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6CF2E484-90B2-4937-B309-9E751DF1B47F}" xr6:coauthVersionLast="45" xr6:coauthVersionMax="45" xr10:uidLastSave="{00000000-0000-0000-0000-000000000000}"/>
  <bookViews>
    <workbookView xWindow="8450" yWindow="408" windowWidth="31884" windowHeight="17456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<sst xmlns="http://schemas.openxmlformats.org/spreadsheetml/2006/main" count="371" uniqueCount="133">
  <si>
    <t>TCI_Ref_LowEV.d012120d</t>
  </si>
  <si>
    <t>Reference case sensitivity, low EV costs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</si>
  <si>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</si>
  <si>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</si>
  <si>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</si>
  <si>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</si>
  <si>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</si>
  <si>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</si>
  <si>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</si>
  <si>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</si>
  <si>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</si>
  <si>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</si>
  <si>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</si>
  <si>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</si>
  <si>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</si>
  <si>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</si>
  <si>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</si>
  <si>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</si>
  <si>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</si>
  <si>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</si>
  <si>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</si>
  <si>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</si>
  <si>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</si>
  <si>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</si>
  <si>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</si>
  <si>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</si>
  <si>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</si>
  <si>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</si>
  <si>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</si>
  <si>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</si>
  <si>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</si>
  <si>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</si>
  <si>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</si>
  <si>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</si>
  <si>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</si>
  <si>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</si>
  <si>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</si>
  <si>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</si>
  <si>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</si>
  <si>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</si>
  <si>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</si>
  <si>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</si>
  <si>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</si>
  <si>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</si>
  <si>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</si>
  <si>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</si>
  <si>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</si>
  <si>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</si>
  <si>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</si>
  <si>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</si>
  <si>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</si>
  <si>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</si>
  <si>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</si>
  <si>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</si>
  <si>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</si>
  <si>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</si>
  <si>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</si>
  <si>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</si>
  <si>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</si>
  <si>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</si>
  <si>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</si>
  <si>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</si>
  <si>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</si>
  <si>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</si>
  <si>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</si>
  <si>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</si>
  <si>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</si>
  <si>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</si>
  <si>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</si>
  <si>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</si>
  <si>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</si>
  <si>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</si>
  <si>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</si>
  <si>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</si>
  <si>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</si>
  <si>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</si>
  <si>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</si>
  <si>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</si>
  <si>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</si>
  <si>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</si>
  <si>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</si>
  <si>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</si>
  <si>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</si>
  <si>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</si>
  <si>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</si>
  <si>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</si>
  <si>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</si>
  <si>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</si>
  <si>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</si>
  <si>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</si>
  <si>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</si>
  <si>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</si>
  <si>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</si>
  <si>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</si>
  <si>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</si>
  <si>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</si>
  <si>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</si>
  <si>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</si>
  <si>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</si>
  <si>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</si>
  <si>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</si>
  <si>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</si>
  <si>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</si>
  <si>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</si>
  <si>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</si>
  <si>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</si>
  <si>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</si>
  <si>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</si>
  <si>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</si>
  <si>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</si>
  <si>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</si>
  <si>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</si>
  <si>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</si>
  <si>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</si>
  <si>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</si>
  <si>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</si>
  <si>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</si>
  <si>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</si>
  <si>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</si>
  <si>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</si>
  <si>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</si>
  <si>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</si>
  <si>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</si>
  <si>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</si>
  <si>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</si>
  <si>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</si>
  <si>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</si>
  <si>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</si>
  <si>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</si>
  <si>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</si>
  <si>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</si>
  <si>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</si>
  <si>
    <t>Reference case sensitivity, combined low emissions (EIA high oil price (AEO 2018), low EV costs, extended federal vehicle standards)*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</si>
</sst>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D398AEDD-1213-404A-BE33-DA84FB221E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5434-4288-4D10-80FA-7D61512E5E37}">
  <dimension ref="A1:K59"/>
  <sheetViews>
    <sheetView tabSelected="1" workbookViewId="0">
      <selection activeCell="A2" sqref="A2"/>
    </sheetView>
  </sheetViews>
  <sheetFormatPr defaultColWidth="9.125" defaultRowHeight="14.3" x14ac:dyDescent="0.25"/>
  <cols>
    <col min="1" max="1" width="26.75" style="7" customWidth="1"/>
    <col min="2" max="12" width="9.125" style="7"/>
    <col min="13" max="13" width="76.25" style="7" customWidth="1"/>
    <col min="14" max="14" width="17" style="7" customWidth="1"/>
    <col min="15" max="16384" width="9.125" style="7"/>
  </cols>
  <sheetData>
    <row r="1" spans="1:11" ht="19.05" x14ac:dyDescent="0.35">
      <c r="A1" s="6" t="s">
        <v>52</v>
      </c>
    </row>
    <row r="2" spans="1:11" x14ac:dyDescent="0.25">
      <c r="A2" s="8"/>
    </row>
    <row r="3" spans="1:11" x14ac:dyDescent="0.25">
      <c r="A3" s="8" t="s">
        <v>53</v>
      </c>
    </row>
    <row r="4" spans="1:11" x14ac:dyDescent="0.25">
      <c r="A4" s="8" t="s">
        <v>54</v>
      </c>
    </row>
    <row r="5" spans="1:11" x14ac:dyDescent="0.25">
      <c r="A5" s="8"/>
    </row>
    <row r="6" spans="1:11" x14ac:dyDescent="0.25">
      <c r="A6" s="8" t="s">
        <v>55</v>
      </c>
    </row>
    <row r="7" spans="1:11" x14ac:dyDescent="0.25">
      <c r="A7" s="14" t="s">
        <v>1</v>
      </c>
      <c r="B7" s="10"/>
    </row>
    <row r="8" spans="1:11" x14ac:dyDescent="0.25">
      <c r="A8" s="8"/>
    </row>
    <row r="9" spans="1:11" x14ac:dyDescent="0.25">
      <c r="A9" s="8" t="s">
        <v>56</v>
      </c>
    </row>
    <row r="11" spans="1:11" x14ac:dyDescent="0.25">
      <c r="A11" s="11" t="s">
        <v>57</v>
      </c>
      <c r="B11" s="7" t="s">
        <v>58</v>
      </c>
    </row>
    <row r="12" spans="1:11" x14ac:dyDescent="0.25">
      <c r="A12" s="11" t="s">
        <v>59</v>
      </c>
      <c r="B12" s="7" t="s">
        <v>60</v>
      </c>
    </row>
    <row r="13" spans="1:11" x14ac:dyDescent="0.25">
      <c r="A13" s="11" t="s">
        <v>61</v>
      </c>
      <c r="B13" s="7" t="s">
        <v>62</v>
      </c>
    </row>
    <row r="14" spans="1:11" x14ac:dyDescent="0.25">
      <c r="A14" s="11" t="s">
        <v>63</v>
      </c>
      <c r="B14" s="7" t="s">
        <v>64</v>
      </c>
      <c r="K14" s="7" t="str">
        <f>K20&amp;", "&amp;K21</f>
        <v xml:space="preserve">, </v>
      </c>
    </row>
    <row r="15" spans="1:11" x14ac:dyDescent="0.25">
      <c r="A15" s="11" t="s">
        <v>65</v>
      </c>
      <c r="B15" s="7" t="s">
        <v>66</v>
      </c>
    </row>
    <row r="16" spans="1:11" x14ac:dyDescent="0.25">
      <c r="A16" s="12" t="s">
        <v>67</v>
      </c>
      <c r="B16" s="7" t="s">
        <v>68</v>
      </c>
    </row>
    <row r="18" spans="1:5" x14ac:dyDescent="0.25">
      <c r="A18" s="7" t="s">
        <v>69</v>
      </c>
      <c r="E18" s="9"/>
    </row>
    <row r="19" spans="1:5" x14ac:dyDescent="0.25">
      <c r="B19" s="7" t="s">
        <v>70</v>
      </c>
      <c r="E19" s="9"/>
    </row>
    <row r="20" spans="1:5" x14ac:dyDescent="0.25">
      <c r="A20" s="8"/>
    </row>
    <row r="21" spans="1:5" x14ac:dyDescent="0.25">
      <c r="A21" s="7" t="s">
        <v>71</v>
      </c>
    </row>
    <row r="22" spans="1:5" x14ac:dyDescent="0.25">
      <c r="A22" s="11" t="s">
        <v>72</v>
      </c>
    </row>
    <row r="25" spans="1:5" x14ac:dyDescent="0.25">
      <c r="A25" s="8" t="s">
        <v>73</v>
      </c>
    </row>
    <row r="26" spans="1:5" x14ac:dyDescent="0.25">
      <c r="A26" s="8"/>
    </row>
    <row r="27" spans="1:5" x14ac:dyDescent="0.25">
      <c r="A27" s="8" t="s">
        <v>74</v>
      </c>
      <c r="B27" s="8" t="s">
        <v>75</v>
      </c>
    </row>
    <row r="28" spans="1:5" x14ac:dyDescent="0.25">
      <c r="A28" s="7" t="s">
        <v>76</v>
      </c>
      <c r="B28" s="7" t="s">
        <v>77</v>
      </c>
    </row>
    <row r="29" spans="1:5" ht="15.8" customHeight="1" x14ac:dyDescent="0.25">
      <c r="B29" s="13" t="s">
        <v>78</v>
      </c>
    </row>
    <row r="30" spans="1:5" ht="14.95" customHeight="1" x14ac:dyDescent="0.25">
      <c r="A30" s="7" t="s">
        <v>79</v>
      </c>
      <c r="B30" s="7" t="s">
        <v>80</v>
      </c>
    </row>
    <row r="31" spans="1:5" ht="15.8" customHeight="1" x14ac:dyDescent="0.25">
      <c r="A31" s="7" t="s">
        <v>81</v>
      </c>
      <c r="B31" s="7" t="s">
        <v>82</v>
      </c>
    </row>
    <row r="32" spans="1:5" ht="14.95" customHeight="1" x14ac:dyDescent="0.25">
      <c r="A32" s="7" t="s">
        <v>83</v>
      </c>
      <c r="B32" s="7" t="s">
        <v>84</v>
      </c>
    </row>
    <row r="33" spans="1:2" ht="15.8" customHeight="1" x14ac:dyDescent="0.25">
      <c r="A33" s="7" t="s">
        <v>85</v>
      </c>
      <c r="B33" s="7" t="s">
        <v>86</v>
      </c>
    </row>
    <row r="34" spans="1:2" ht="14.95" customHeight="1" x14ac:dyDescent="0.25">
      <c r="A34" s="7" t="s">
        <v>87</v>
      </c>
      <c r="B34" s="7" t="s">
        <v>88</v>
      </c>
    </row>
    <row r="35" spans="1:2" ht="15.8" customHeight="1" x14ac:dyDescent="0.25">
      <c r="A35" s="7" t="s">
        <v>89</v>
      </c>
      <c r="B35" s="7" t="s">
        <v>90</v>
      </c>
    </row>
    <row r="36" spans="1:2" x14ac:dyDescent="0.25">
      <c r="A36" s="7" t="s">
        <v>91</v>
      </c>
      <c r="B36" s="7" t="s">
        <v>92</v>
      </c>
    </row>
    <row r="37" spans="1:2" x14ac:dyDescent="0.25">
      <c r="A37" s="7" t="s">
        <v>93</v>
      </c>
      <c r="B37" s="7" t="s">
        <v>132</v>
      </c>
    </row>
    <row r="38" spans="1:2" ht="14.95" customHeight="1" x14ac:dyDescent="0.25">
      <c r="A38" s="7" t="s">
        <v>94</v>
      </c>
      <c r="B38" s="7" t="s">
        <v>95</v>
      </c>
    </row>
    <row r="39" spans="1:2" ht="15.8" customHeight="1" x14ac:dyDescent="0.25">
      <c r="A39" s="7" t="s">
        <v>96</v>
      </c>
      <c r="B39" s="7" t="s">
        <v>97</v>
      </c>
    </row>
    <row r="40" spans="1:2" ht="14.95" customHeight="1" x14ac:dyDescent="0.25">
      <c r="A40" s="7" t="s">
        <v>98</v>
      </c>
      <c r="B40" s="7" t="s">
        <v>99</v>
      </c>
    </row>
    <row r="41" spans="1:2" ht="14.95" customHeight="1" x14ac:dyDescent="0.25">
      <c r="B41" s="8" t="s">
        <v>100</v>
      </c>
    </row>
    <row r="42" spans="1:2" ht="15.8" customHeight="1" x14ac:dyDescent="0.25">
      <c r="A42" s="7" t="s">
        <v>101</v>
      </c>
      <c r="B42" s="7" t="s">
        <v>102</v>
      </c>
    </row>
    <row r="43" spans="1:2" ht="15.8" customHeight="1" x14ac:dyDescent="0.25">
      <c r="A43" s="7" t="s">
        <v>103</v>
      </c>
      <c r="B43" s="7" t="s">
        <v>104</v>
      </c>
    </row>
    <row r="44" spans="1:2" ht="15.8" customHeight="1" x14ac:dyDescent="0.25">
      <c r="A44" s="7" t="s">
        <v>105</v>
      </c>
      <c r="B44" s="7" t="s">
        <v>106</v>
      </c>
    </row>
    <row r="45" spans="1:2" x14ac:dyDescent="0.25">
      <c r="A45" s="7" t="s">
        <v>107</v>
      </c>
      <c r="B45" s="7" t="s">
        <v>108</v>
      </c>
    </row>
    <row r="46" spans="1:2" x14ac:dyDescent="0.25">
      <c r="A46" s="7" t="s">
        <v>109</v>
      </c>
      <c r="B46" s="7" t="s">
        <v>110</v>
      </c>
    </row>
    <row r="47" spans="1:2" ht="14.95" customHeight="1" x14ac:dyDescent="0.25">
      <c r="A47" s="7" t="s">
        <v>111</v>
      </c>
      <c r="B47" s="7" t="s">
        <v>112</v>
      </c>
    </row>
    <row r="48" spans="1:2" ht="15.8" customHeight="1" x14ac:dyDescent="0.25">
      <c r="A48" s="7" t="s">
        <v>113</v>
      </c>
      <c r="B48" s="7" t="s">
        <v>114</v>
      </c>
    </row>
    <row r="49" spans="1:2" ht="14.95" customHeight="1" x14ac:dyDescent="0.25">
      <c r="A49" s="7" t="s">
        <v>115</v>
      </c>
      <c r="B49" s="7" t="s">
        <v>116</v>
      </c>
    </row>
    <row r="50" spans="1:2" ht="15.8" customHeight="1" x14ac:dyDescent="0.25">
      <c r="A50" s="7" t="s">
        <v>117</v>
      </c>
      <c r="B50" s="7" t="s">
        <v>118</v>
      </c>
    </row>
    <row r="51" spans="1:2" ht="14.95" customHeight="1" x14ac:dyDescent="0.25">
      <c r="A51" s="7" t="s">
        <v>119</v>
      </c>
      <c r="B51" s="7" t="s">
        <v>120</v>
      </c>
    </row>
    <row r="52" spans="1:2" ht="15.8" customHeight="1" x14ac:dyDescent="0.25">
      <c r="A52" s="7" t="s">
        <v>121</v>
      </c>
      <c r="B52" s="7" t="s">
        <v>122</v>
      </c>
    </row>
    <row r="53" spans="1:2" ht="14.95" customHeight="1" x14ac:dyDescent="0.25">
      <c r="A53" s="7" t="s">
        <v>123</v>
      </c>
      <c r="B53" s="7" t="s">
        <v>124</v>
      </c>
    </row>
    <row r="54" spans="1:2" ht="15.8" customHeight="1" x14ac:dyDescent="0.25">
      <c r="A54" s="7" t="s">
        <v>125</v>
      </c>
      <c r="B54" s="7" t="s">
        <v>126</v>
      </c>
    </row>
    <row r="55" spans="1:2" x14ac:dyDescent="0.25">
      <c r="A55" s="7" t="s">
        <v>127</v>
      </c>
      <c r="B55" s="7" t="s">
        <v>128</v>
      </c>
    </row>
    <row r="56" spans="1:2" x14ac:dyDescent="0.25">
      <c r="A56" s="7" t="s">
        <v>129</v>
      </c>
      <c r="B56" s="7" t="s">
        <v>130</v>
      </c>
    </row>
    <row r="57" spans="1:2" ht="14.95" customHeight="1" x14ac:dyDescent="0.25"/>
    <row r="58" spans="1:2" ht="14.95" customHeight="1" x14ac:dyDescent="0.25">
      <c r="A58" s="7" t="s">
        <v>131</v>
      </c>
    </row>
    <row r="59" spans="1:2" ht="14.95" customHeight="1" x14ac:dyDescent="0.25"/>
  </sheetData>
  <hyperlinks>
    <hyperlink ref="A22" r:id="rId1" xr:uid="{9F6AC6EE-C26F-421E-857D-CB067507D73F}"/>
    <hyperlink ref="A11" location="car_truck_sales!B1" display="car_truck_sales" xr:uid="{893781FB-20D3-458F-A36F-638AD78C48B7}"/>
    <hyperlink ref="A12" location="car_truck_stock!B1" display="car_truck_stock" xr:uid="{480E4D84-647A-42D9-93C8-7A7C2BBEC3E4}"/>
    <hyperlink ref="A13" location="VMT!B1" display="VMT" xr:uid="{8FE581D6-7609-4C95-898C-8DEF8D27643E}"/>
    <hyperlink ref="A14" location="comb_gas_diesel_cons!B1" display="comb_gas_diesel_cons" xr:uid="{A0D63250-36D3-4DA8-9209-30147E338EFF}"/>
    <hyperlink ref="A16" location="fuel_prices!B1" display="Fuel Prices" xr:uid="{22DCF357-702F-4227-89D1-AA6CF10B1D31}"/>
    <hyperlink ref="A15" location="comb_gas_diesel_emiss!B1" display="comb_gas_diesel_emiss" xr:uid="{C9D123E8-7091-47D0-8E54-36F0142E4EE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B1" sqref="B1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1869</v>
      </c>
      <c r="D8">
        <v>1727</v>
      </c>
      <c r="E8">
        <v>1736</v>
      </c>
      <c r="F8">
        <v>1698</v>
      </c>
      <c r="G8">
        <v>1675</v>
      </c>
      <c r="H8">
        <v>1593</v>
      </c>
      <c r="I8">
        <v>1526</v>
      </c>
      <c r="J8">
        <v>1448</v>
      </c>
      <c r="K8">
        <v>1314</v>
      </c>
      <c r="L8">
        <v>1217</v>
      </c>
      <c r="M8">
        <v>1098</v>
      </c>
      <c r="N8">
        <v>970</v>
      </c>
      <c r="O8">
        <v>868</v>
      </c>
      <c r="P8">
        <v>775</v>
      </c>
      <c r="Q8">
        <v>689</v>
      </c>
      <c r="R8">
        <v>670</v>
      </c>
      <c r="S8">
        <v>660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9</v>
      </c>
      <c r="G9">
        <v>15</v>
      </c>
      <c r="H9">
        <v>18</v>
      </c>
      <c r="I9">
        <v>20</v>
      </c>
      <c r="J9">
        <v>20</v>
      </c>
      <c r="K9">
        <v>20</v>
      </c>
      <c r="L9">
        <v>20</v>
      </c>
      <c r="M9">
        <v>19</v>
      </c>
      <c r="N9">
        <v>19</v>
      </c>
      <c r="O9">
        <v>19</v>
      </c>
      <c r="P9">
        <v>18</v>
      </c>
      <c r="Q9">
        <v>15</v>
      </c>
      <c r="R9">
        <v>14</v>
      </c>
      <c r="S9">
        <v>14</v>
      </c>
    </row>
    <row r="10" spans="1:19" x14ac:dyDescent="0.25">
      <c r="A10" t="s">
        <v>32</v>
      </c>
      <c r="B10" t="s">
        <v>37</v>
      </c>
      <c r="C10">
        <v>105</v>
      </c>
      <c r="D10">
        <v>133</v>
      </c>
      <c r="E10">
        <v>140</v>
      </c>
      <c r="F10">
        <v>143</v>
      </c>
      <c r="G10">
        <v>151</v>
      </c>
      <c r="H10">
        <v>151</v>
      </c>
      <c r="I10">
        <v>153</v>
      </c>
      <c r="J10">
        <v>152</v>
      </c>
      <c r="K10">
        <v>144</v>
      </c>
      <c r="L10">
        <v>137</v>
      </c>
      <c r="M10">
        <v>125</v>
      </c>
      <c r="N10">
        <v>111</v>
      </c>
      <c r="O10">
        <v>99</v>
      </c>
      <c r="P10">
        <v>88</v>
      </c>
      <c r="Q10">
        <v>78</v>
      </c>
      <c r="R10">
        <v>75</v>
      </c>
      <c r="S10">
        <v>74</v>
      </c>
    </row>
    <row r="11" spans="1:19" x14ac:dyDescent="0.25">
      <c r="A11" t="s">
        <v>32</v>
      </c>
      <c r="B11" t="s">
        <v>38</v>
      </c>
      <c r="C11">
        <v>21</v>
      </c>
      <c r="D11">
        <v>30</v>
      </c>
      <c r="E11">
        <v>30</v>
      </c>
      <c r="F11">
        <v>28</v>
      </c>
      <c r="G11">
        <v>31</v>
      </c>
      <c r="H11">
        <v>32</v>
      </c>
      <c r="I11">
        <v>30</v>
      </c>
      <c r="J11">
        <v>34</v>
      </c>
      <c r="K11">
        <v>35</v>
      </c>
      <c r="L11">
        <v>36</v>
      </c>
      <c r="M11">
        <v>39</v>
      </c>
      <c r="N11">
        <v>40</v>
      </c>
      <c r="O11">
        <v>43</v>
      </c>
      <c r="P11">
        <v>45</v>
      </c>
      <c r="Q11">
        <v>47</v>
      </c>
      <c r="R11">
        <v>47</v>
      </c>
      <c r="S11">
        <v>47</v>
      </c>
    </row>
    <row r="12" spans="1:19" x14ac:dyDescent="0.25">
      <c r="A12" t="s">
        <v>32</v>
      </c>
      <c r="B12" t="s">
        <v>39</v>
      </c>
      <c r="C12">
        <v>12</v>
      </c>
      <c r="D12">
        <v>6</v>
      </c>
      <c r="E12">
        <v>4</v>
      </c>
      <c r="F12">
        <v>5</v>
      </c>
      <c r="G12">
        <v>10</v>
      </c>
      <c r="H12">
        <v>12</v>
      </c>
      <c r="I12">
        <v>14</v>
      </c>
      <c r="J12">
        <v>15</v>
      </c>
      <c r="K12">
        <v>16</v>
      </c>
      <c r="L12">
        <v>19</v>
      </c>
      <c r="M12">
        <v>20</v>
      </c>
      <c r="N12">
        <v>20</v>
      </c>
      <c r="O12">
        <v>20</v>
      </c>
      <c r="P12">
        <v>20</v>
      </c>
      <c r="Q12">
        <v>20</v>
      </c>
      <c r="R12">
        <v>20</v>
      </c>
      <c r="S12">
        <v>20</v>
      </c>
    </row>
    <row r="13" spans="1:19" x14ac:dyDescent="0.25">
      <c r="A13" t="s">
        <v>32</v>
      </c>
      <c r="B13" t="s">
        <v>40</v>
      </c>
      <c r="C13">
        <v>1</v>
      </c>
      <c r="D13">
        <v>7</v>
      </c>
      <c r="E13">
        <v>13</v>
      </c>
      <c r="F13">
        <v>27</v>
      </c>
      <c r="G13">
        <v>48</v>
      </c>
      <c r="H13">
        <v>59</v>
      </c>
      <c r="I13">
        <v>70</v>
      </c>
      <c r="J13">
        <v>79</v>
      </c>
      <c r="K13">
        <v>89</v>
      </c>
      <c r="L13">
        <v>87</v>
      </c>
      <c r="M13">
        <v>95</v>
      </c>
      <c r="N13">
        <v>97</v>
      </c>
      <c r="O13">
        <v>97</v>
      </c>
      <c r="P13">
        <v>94</v>
      </c>
      <c r="Q13">
        <v>90</v>
      </c>
      <c r="R13">
        <v>90</v>
      </c>
      <c r="S13">
        <v>92</v>
      </c>
    </row>
    <row r="14" spans="1:19" x14ac:dyDescent="0.25">
      <c r="A14" t="s">
        <v>32</v>
      </c>
      <c r="B14" t="s">
        <v>41</v>
      </c>
      <c r="C14">
        <v>0</v>
      </c>
      <c r="D14">
        <v>4</v>
      </c>
      <c r="E14">
        <v>7</v>
      </c>
      <c r="F14">
        <v>22</v>
      </c>
      <c r="G14">
        <v>62</v>
      </c>
      <c r="H14">
        <v>121</v>
      </c>
      <c r="I14">
        <v>201</v>
      </c>
      <c r="J14">
        <v>301</v>
      </c>
      <c r="K14">
        <v>433</v>
      </c>
      <c r="L14">
        <v>525</v>
      </c>
      <c r="M14">
        <v>669</v>
      </c>
      <c r="N14">
        <v>799</v>
      </c>
      <c r="O14">
        <v>918</v>
      </c>
      <c r="P14">
        <v>1032</v>
      </c>
      <c r="Q14">
        <v>1138</v>
      </c>
      <c r="R14">
        <v>1168</v>
      </c>
      <c r="S14">
        <v>1192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6</v>
      </c>
      <c r="H15">
        <v>7</v>
      </c>
      <c r="I15">
        <v>8</v>
      </c>
      <c r="J15">
        <v>8</v>
      </c>
      <c r="K15">
        <v>8</v>
      </c>
      <c r="L15">
        <v>10</v>
      </c>
      <c r="M15">
        <v>10</v>
      </c>
      <c r="N15">
        <v>9</v>
      </c>
      <c r="O15">
        <v>10</v>
      </c>
      <c r="P15">
        <v>10</v>
      </c>
      <c r="Q15">
        <v>10</v>
      </c>
      <c r="R15">
        <v>10</v>
      </c>
      <c r="S15">
        <v>10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1642</v>
      </c>
      <c r="E18">
        <v>1714</v>
      </c>
      <c r="F18">
        <v>1688</v>
      </c>
      <c r="G18">
        <v>1563</v>
      </c>
      <c r="H18">
        <v>1472</v>
      </c>
      <c r="I18">
        <v>1444</v>
      </c>
      <c r="J18">
        <v>1432</v>
      </c>
      <c r="K18">
        <v>1405</v>
      </c>
      <c r="L18">
        <v>1399</v>
      </c>
      <c r="M18">
        <v>1390</v>
      </c>
      <c r="N18">
        <v>1357</v>
      </c>
      <c r="O18">
        <v>1321</v>
      </c>
      <c r="P18">
        <v>1269</v>
      </c>
      <c r="Q18">
        <v>1209</v>
      </c>
      <c r="R18">
        <v>1192</v>
      </c>
      <c r="S18">
        <v>1163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20</v>
      </c>
      <c r="F19">
        <v>34</v>
      </c>
      <c r="G19">
        <v>53</v>
      </c>
      <c r="H19">
        <v>53</v>
      </c>
      <c r="I19">
        <v>55</v>
      </c>
      <c r="J19">
        <v>56</v>
      </c>
      <c r="K19">
        <v>55</v>
      </c>
      <c r="L19">
        <v>52</v>
      </c>
      <c r="M19">
        <v>50</v>
      </c>
      <c r="N19">
        <v>49</v>
      </c>
      <c r="O19">
        <v>46</v>
      </c>
      <c r="P19">
        <v>42</v>
      </c>
      <c r="Q19">
        <v>39</v>
      </c>
      <c r="R19">
        <v>38</v>
      </c>
      <c r="S19">
        <v>37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15</v>
      </c>
      <c r="F20">
        <v>16</v>
      </c>
      <c r="G20">
        <v>17</v>
      </c>
      <c r="H20">
        <v>17</v>
      </c>
      <c r="I20">
        <v>18</v>
      </c>
      <c r="J20">
        <v>19</v>
      </c>
      <c r="K20">
        <v>20</v>
      </c>
      <c r="L20">
        <v>20</v>
      </c>
      <c r="M20">
        <v>20</v>
      </c>
      <c r="N20">
        <v>20</v>
      </c>
      <c r="O20">
        <v>20</v>
      </c>
      <c r="P20">
        <v>20</v>
      </c>
      <c r="Q20">
        <v>19</v>
      </c>
      <c r="R20">
        <v>19</v>
      </c>
      <c r="S20">
        <v>19</v>
      </c>
    </row>
    <row r="21" spans="1:19" x14ac:dyDescent="0.25">
      <c r="A21" t="s">
        <v>32</v>
      </c>
      <c r="B21" t="s">
        <v>38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23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2</v>
      </c>
      <c r="F22">
        <v>6</v>
      </c>
      <c r="G22">
        <v>12</v>
      </c>
      <c r="H22">
        <v>17</v>
      </c>
      <c r="I22">
        <v>22</v>
      </c>
      <c r="J22">
        <v>26</v>
      </c>
      <c r="K22">
        <v>32</v>
      </c>
      <c r="L22">
        <v>39</v>
      </c>
      <c r="M22">
        <v>45</v>
      </c>
      <c r="N22">
        <v>52</v>
      </c>
      <c r="O22">
        <v>57</v>
      </c>
      <c r="P22">
        <v>63</v>
      </c>
      <c r="Q22">
        <v>68</v>
      </c>
      <c r="R22">
        <v>71</v>
      </c>
      <c r="S22">
        <v>71</v>
      </c>
    </row>
    <row r="23" spans="1:19" x14ac:dyDescent="0.25">
      <c r="A23" t="s">
        <v>32</v>
      </c>
      <c r="B23" t="s">
        <v>40</v>
      </c>
      <c r="C23">
        <v>0</v>
      </c>
      <c r="D23">
        <v>1</v>
      </c>
      <c r="E23">
        <v>1</v>
      </c>
      <c r="F23">
        <v>1</v>
      </c>
      <c r="G23">
        <v>4</v>
      </c>
      <c r="H23">
        <v>9</v>
      </c>
      <c r="I23">
        <v>17</v>
      </c>
      <c r="J23">
        <v>25</v>
      </c>
      <c r="K23">
        <v>43</v>
      </c>
      <c r="L23">
        <v>59</v>
      </c>
      <c r="M23">
        <v>86</v>
      </c>
      <c r="N23">
        <v>121</v>
      </c>
      <c r="O23">
        <v>162</v>
      </c>
      <c r="P23">
        <v>210</v>
      </c>
      <c r="Q23">
        <v>264</v>
      </c>
      <c r="R23">
        <v>280</v>
      </c>
      <c r="S23">
        <v>286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4</v>
      </c>
      <c r="J24">
        <v>7</v>
      </c>
      <c r="K24">
        <v>12</v>
      </c>
      <c r="L24">
        <v>16</v>
      </c>
      <c r="M24">
        <v>21</v>
      </c>
      <c r="N24">
        <v>25</v>
      </c>
      <c r="O24">
        <v>34</v>
      </c>
      <c r="P24">
        <v>46</v>
      </c>
      <c r="Q24">
        <v>64</v>
      </c>
      <c r="R24">
        <v>71</v>
      </c>
      <c r="S24">
        <v>74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10</v>
      </c>
      <c r="F25">
        <v>11</v>
      </c>
      <c r="G25">
        <v>12</v>
      </c>
      <c r="H25">
        <v>11</v>
      </c>
      <c r="I25">
        <v>13</v>
      </c>
      <c r="J25">
        <v>14</v>
      </c>
      <c r="K25">
        <v>14</v>
      </c>
      <c r="L25">
        <v>16</v>
      </c>
      <c r="M25">
        <v>16</v>
      </c>
      <c r="N25">
        <v>15</v>
      </c>
      <c r="O25">
        <v>16</v>
      </c>
      <c r="P25">
        <v>16</v>
      </c>
      <c r="Q25">
        <v>16</v>
      </c>
      <c r="R25">
        <v>16</v>
      </c>
      <c r="S25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4.3" x14ac:dyDescent="0.25"/>
  <cols>
    <col min="1" max="1" width="33.25" customWidth="1"/>
    <col min="2" max="2" width="13.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27480</v>
      </c>
      <c r="F8">
        <v>27700</v>
      </c>
      <c r="G8">
        <v>27880</v>
      </c>
      <c r="H8">
        <v>27960</v>
      </c>
      <c r="I8">
        <v>27940</v>
      </c>
      <c r="J8">
        <v>27820</v>
      </c>
      <c r="K8">
        <v>27550</v>
      </c>
      <c r="L8">
        <v>27150</v>
      </c>
      <c r="M8">
        <v>26640</v>
      </c>
      <c r="N8">
        <v>25980</v>
      </c>
      <c r="O8">
        <v>25210</v>
      </c>
      <c r="P8">
        <v>24350</v>
      </c>
      <c r="Q8">
        <v>23400</v>
      </c>
      <c r="R8">
        <v>22470</v>
      </c>
      <c r="S8">
        <v>21540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190</v>
      </c>
      <c r="I9">
        <v>210</v>
      </c>
      <c r="J9">
        <v>220</v>
      </c>
      <c r="K9">
        <v>220</v>
      </c>
      <c r="L9">
        <v>230</v>
      </c>
      <c r="M9">
        <v>250</v>
      </c>
      <c r="N9">
        <v>250</v>
      </c>
      <c r="O9">
        <v>270</v>
      </c>
      <c r="P9">
        <v>270</v>
      </c>
      <c r="Q9">
        <v>270</v>
      </c>
      <c r="R9">
        <v>270</v>
      </c>
      <c r="S9">
        <v>270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1050</v>
      </c>
      <c r="F10">
        <v>1160</v>
      </c>
      <c r="G10">
        <v>1300</v>
      </c>
      <c r="H10">
        <v>1410</v>
      </c>
      <c r="I10">
        <v>1520</v>
      </c>
      <c r="J10">
        <v>1620</v>
      </c>
      <c r="K10">
        <v>1710</v>
      </c>
      <c r="L10">
        <v>1790</v>
      </c>
      <c r="M10">
        <v>1850</v>
      </c>
      <c r="N10">
        <v>1870</v>
      </c>
      <c r="O10">
        <v>1910</v>
      </c>
      <c r="P10">
        <v>1900</v>
      </c>
      <c r="Q10">
        <v>1880</v>
      </c>
      <c r="R10">
        <v>1860</v>
      </c>
      <c r="S10">
        <v>1830</v>
      </c>
    </row>
    <row r="11" spans="1:19" x14ac:dyDescent="0.25">
      <c r="A11" t="s">
        <v>32</v>
      </c>
      <c r="B11" t="s">
        <v>38</v>
      </c>
      <c r="C11">
        <v>70</v>
      </c>
      <c r="D11">
        <v>100</v>
      </c>
      <c r="E11">
        <v>130</v>
      </c>
      <c r="F11">
        <v>150</v>
      </c>
      <c r="G11">
        <v>200</v>
      </c>
      <c r="H11">
        <v>220</v>
      </c>
      <c r="I11">
        <v>240</v>
      </c>
      <c r="J11">
        <v>270</v>
      </c>
      <c r="K11">
        <v>310</v>
      </c>
      <c r="L11">
        <v>340</v>
      </c>
      <c r="M11">
        <v>380</v>
      </c>
      <c r="N11">
        <v>410</v>
      </c>
      <c r="O11">
        <v>430</v>
      </c>
      <c r="P11">
        <v>480</v>
      </c>
      <c r="Q11">
        <v>500</v>
      </c>
      <c r="R11">
        <v>540</v>
      </c>
      <c r="S11">
        <v>560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50</v>
      </c>
      <c r="H12">
        <v>70</v>
      </c>
      <c r="I12">
        <v>90</v>
      </c>
      <c r="J12">
        <v>90</v>
      </c>
      <c r="K12">
        <v>110</v>
      </c>
      <c r="L12">
        <v>120</v>
      </c>
      <c r="M12">
        <v>150</v>
      </c>
      <c r="N12">
        <v>160</v>
      </c>
      <c r="O12">
        <v>170</v>
      </c>
      <c r="P12">
        <v>190</v>
      </c>
      <c r="Q12">
        <v>210</v>
      </c>
      <c r="R12">
        <v>220</v>
      </c>
      <c r="S12">
        <v>240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50</v>
      </c>
      <c r="G13">
        <v>100</v>
      </c>
      <c r="H13">
        <v>170</v>
      </c>
      <c r="I13">
        <v>230</v>
      </c>
      <c r="J13">
        <v>310</v>
      </c>
      <c r="K13">
        <v>410</v>
      </c>
      <c r="L13">
        <v>490</v>
      </c>
      <c r="M13">
        <v>580</v>
      </c>
      <c r="N13">
        <v>660</v>
      </c>
      <c r="O13">
        <v>750</v>
      </c>
      <c r="P13">
        <v>830</v>
      </c>
      <c r="Q13">
        <v>910</v>
      </c>
      <c r="R13">
        <v>980</v>
      </c>
      <c r="S13">
        <v>1030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10</v>
      </c>
      <c r="F14">
        <v>40</v>
      </c>
      <c r="G14">
        <v>100</v>
      </c>
      <c r="H14">
        <v>220</v>
      </c>
      <c r="I14">
        <v>420</v>
      </c>
      <c r="J14">
        <v>720</v>
      </c>
      <c r="K14">
        <v>1150</v>
      </c>
      <c r="L14">
        <v>1680</v>
      </c>
      <c r="M14">
        <v>2340</v>
      </c>
      <c r="N14">
        <v>3130</v>
      </c>
      <c r="O14">
        <v>4030</v>
      </c>
      <c r="P14">
        <v>5020</v>
      </c>
      <c r="Q14">
        <v>6110</v>
      </c>
      <c r="R14">
        <v>7190</v>
      </c>
      <c r="S14">
        <v>8270</v>
      </c>
    </row>
    <row r="15" spans="1:19" x14ac:dyDescent="0.25">
      <c r="A15" t="s">
        <v>32</v>
      </c>
      <c r="B15" t="s">
        <v>42</v>
      </c>
      <c r="C15">
        <v>10</v>
      </c>
      <c r="D15">
        <v>0</v>
      </c>
      <c r="E15">
        <v>0</v>
      </c>
      <c r="F15">
        <v>0</v>
      </c>
      <c r="G15">
        <v>0</v>
      </c>
      <c r="H15">
        <v>10</v>
      </c>
      <c r="I15">
        <v>20</v>
      </c>
      <c r="J15">
        <v>20</v>
      </c>
      <c r="K15">
        <v>30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24780</v>
      </c>
      <c r="F18">
        <v>25100</v>
      </c>
      <c r="G18">
        <v>25290</v>
      </c>
      <c r="H18">
        <v>25370</v>
      </c>
      <c r="I18">
        <v>25400</v>
      </c>
      <c r="J18">
        <v>25370</v>
      </c>
      <c r="K18">
        <v>25340</v>
      </c>
      <c r="L18">
        <v>25270</v>
      </c>
      <c r="M18">
        <v>25180</v>
      </c>
      <c r="N18">
        <v>25060</v>
      </c>
      <c r="O18">
        <v>24910</v>
      </c>
      <c r="P18">
        <v>24700</v>
      </c>
      <c r="Q18">
        <v>24450</v>
      </c>
      <c r="R18">
        <v>24150</v>
      </c>
      <c r="S18">
        <v>23840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180</v>
      </c>
      <c r="H19">
        <v>230</v>
      </c>
      <c r="I19">
        <v>280</v>
      </c>
      <c r="J19">
        <v>340</v>
      </c>
      <c r="K19">
        <v>370</v>
      </c>
      <c r="L19">
        <v>420</v>
      </c>
      <c r="M19">
        <v>450</v>
      </c>
      <c r="N19">
        <v>490</v>
      </c>
      <c r="O19">
        <v>520</v>
      </c>
      <c r="P19">
        <v>540</v>
      </c>
      <c r="Q19">
        <v>560</v>
      </c>
      <c r="R19">
        <v>570</v>
      </c>
      <c r="S19">
        <v>590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180</v>
      </c>
      <c r="J20">
        <v>190</v>
      </c>
      <c r="K20">
        <v>200</v>
      </c>
      <c r="L20">
        <v>210</v>
      </c>
      <c r="M20">
        <v>220</v>
      </c>
      <c r="N20">
        <v>240</v>
      </c>
      <c r="O20">
        <v>240</v>
      </c>
      <c r="P20">
        <v>250</v>
      </c>
      <c r="Q20">
        <v>250</v>
      </c>
      <c r="R20">
        <v>270</v>
      </c>
      <c r="S20">
        <v>270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10</v>
      </c>
      <c r="G22">
        <v>10</v>
      </c>
      <c r="H22">
        <v>40</v>
      </c>
      <c r="I22">
        <v>50</v>
      </c>
      <c r="J22">
        <v>80</v>
      </c>
      <c r="K22">
        <v>100</v>
      </c>
      <c r="L22">
        <v>130</v>
      </c>
      <c r="M22">
        <v>170</v>
      </c>
      <c r="N22">
        <v>220</v>
      </c>
      <c r="O22">
        <v>260</v>
      </c>
      <c r="P22">
        <v>310</v>
      </c>
      <c r="Q22">
        <v>360</v>
      </c>
      <c r="R22">
        <v>410</v>
      </c>
      <c r="S22">
        <v>460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40</v>
      </c>
      <c r="J23">
        <v>60</v>
      </c>
      <c r="K23">
        <v>100</v>
      </c>
      <c r="L23">
        <v>170</v>
      </c>
      <c r="M23">
        <v>250</v>
      </c>
      <c r="N23">
        <v>370</v>
      </c>
      <c r="O23">
        <v>530</v>
      </c>
      <c r="P23">
        <v>730</v>
      </c>
      <c r="Q23">
        <v>990</v>
      </c>
      <c r="R23">
        <v>1250</v>
      </c>
      <c r="S23">
        <v>1520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10</v>
      </c>
      <c r="K24">
        <v>40</v>
      </c>
      <c r="L24">
        <v>50</v>
      </c>
      <c r="M24">
        <v>70</v>
      </c>
      <c r="N24">
        <v>100</v>
      </c>
      <c r="O24">
        <v>130</v>
      </c>
      <c r="P24">
        <v>180</v>
      </c>
      <c r="Q24">
        <v>230</v>
      </c>
      <c r="R24">
        <v>310</v>
      </c>
      <c r="S24">
        <v>370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20</v>
      </c>
      <c r="G25">
        <v>20</v>
      </c>
      <c r="H25">
        <v>20</v>
      </c>
      <c r="I25">
        <v>20</v>
      </c>
      <c r="J25">
        <v>20</v>
      </c>
      <c r="K25">
        <v>40</v>
      </c>
      <c r="L25">
        <v>50</v>
      </c>
      <c r="M25">
        <v>60</v>
      </c>
      <c r="N25">
        <v>60</v>
      </c>
      <c r="O25">
        <v>60</v>
      </c>
      <c r="P25">
        <v>70</v>
      </c>
      <c r="Q25">
        <v>70</v>
      </c>
      <c r="R25">
        <v>70</v>
      </c>
      <c r="S25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B1" sqref="B1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528.32000000000005</v>
      </c>
      <c r="C7">
        <v>535.16999999999996</v>
      </c>
      <c r="D7">
        <v>539.16</v>
      </c>
      <c r="E7">
        <v>542.88</v>
      </c>
      <c r="F7">
        <v>546.84</v>
      </c>
      <c r="G7">
        <v>550.96</v>
      </c>
      <c r="H7">
        <v>554.97</v>
      </c>
      <c r="I7">
        <v>558.98</v>
      </c>
      <c r="J7">
        <v>563.08000000000004</v>
      </c>
      <c r="K7">
        <v>567.28</v>
      </c>
      <c r="L7">
        <v>571.52</v>
      </c>
      <c r="M7">
        <v>575.92999999999995</v>
      </c>
      <c r="N7">
        <v>580.32000000000005</v>
      </c>
      <c r="O7">
        <v>584.74</v>
      </c>
      <c r="P7">
        <v>589.32000000000005</v>
      </c>
      <c r="Q7">
        <v>594.1</v>
      </c>
      <c r="R7">
        <v>598.96</v>
      </c>
    </row>
    <row r="8" spans="1:18" x14ac:dyDescent="0.25">
      <c r="A8" t="s">
        <v>48</v>
      </c>
      <c r="B8">
        <v>17.25</v>
      </c>
      <c r="C8">
        <v>17.579999999999998</v>
      </c>
      <c r="D8">
        <v>17.55</v>
      </c>
      <c r="E8">
        <v>17.89</v>
      </c>
      <c r="F8">
        <v>18.100000000000001</v>
      </c>
      <c r="G8">
        <v>18.260000000000002</v>
      </c>
      <c r="H8">
        <v>18.43</v>
      </c>
      <c r="I8">
        <v>18.62</v>
      </c>
      <c r="J8">
        <v>18.78</v>
      </c>
      <c r="K8">
        <v>18.97</v>
      </c>
      <c r="L8">
        <v>19.2</v>
      </c>
      <c r="M8">
        <v>19.41</v>
      </c>
      <c r="N8">
        <v>19.670000000000002</v>
      </c>
      <c r="O8">
        <v>19.93</v>
      </c>
      <c r="P8">
        <v>20.190000000000001</v>
      </c>
      <c r="Q8">
        <v>20.45</v>
      </c>
      <c r="R8">
        <v>20.72</v>
      </c>
    </row>
    <row r="9" spans="1:18" x14ac:dyDescent="0.25">
      <c r="A9" t="s">
        <v>49</v>
      </c>
      <c r="B9">
        <v>39.19</v>
      </c>
      <c r="C9">
        <v>40.22</v>
      </c>
      <c r="D9">
        <v>40.659999999999997</v>
      </c>
      <c r="E9">
        <v>41.08</v>
      </c>
      <c r="F9">
        <v>41.5</v>
      </c>
      <c r="G9">
        <v>41.92</v>
      </c>
      <c r="H9">
        <v>42.31</v>
      </c>
      <c r="I9">
        <v>42.72</v>
      </c>
      <c r="J9">
        <v>43.11</v>
      </c>
      <c r="K9">
        <v>43.53</v>
      </c>
      <c r="L9">
        <v>43.95</v>
      </c>
      <c r="M9">
        <v>44.37</v>
      </c>
      <c r="N9">
        <v>44.78</v>
      </c>
      <c r="O9">
        <v>45.19</v>
      </c>
      <c r="P9">
        <v>45.58</v>
      </c>
      <c r="Q9">
        <v>46.06</v>
      </c>
      <c r="R9">
        <v>46.5</v>
      </c>
    </row>
    <row r="10" spans="1:18" x14ac:dyDescent="0.25">
      <c r="A10" t="s">
        <v>45</v>
      </c>
      <c r="B10">
        <v>584.76</v>
      </c>
      <c r="C10">
        <v>592.97</v>
      </c>
      <c r="D10">
        <v>597.37</v>
      </c>
      <c r="E10">
        <v>601.85</v>
      </c>
      <c r="F10">
        <v>606.44000000000005</v>
      </c>
      <c r="G10">
        <v>611.14</v>
      </c>
      <c r="H10">
        <v>615.71</v>
      </c>
      <c r="I10">
        <v>620.32000000000005</v>
      </c>
      <c r="J10">
        <v>624.97</v>
      </c>
      <c r="K10">
        <v>629.78</v>
      </c>
      <c r="L10">
        <v>634.66999999999996</v>
      </c>
      <c r="M10">
        <v>639.71</v>
      </c>
      <c r="N10">
        <v>644.77</v>
      </c>
      <c r="O10">
        <v>649.86</v>
      </c>
      <c r="P10">
        <v>655.09</v>
      </c>
      <c r="Q10">
        <v>660.61</v>
      </c>
      <c r="R10">
        <v>666.18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512.63</v>
      </c>
      <c r="C15">
        <v>517.34</v>
      </c>
      <c r="D15">
        <v>519.17999999999995</v>
      </c>
      <c r="E15">
        <v>520.23</v>
      </c>
      <c r="F15">
        <v>520.13</v>
      </c>
      <c r="G15">
        <v>519.1</v>
      </c>
      <c r="H15">
        <v>516.88</v>
      </c>
      <c r="I15">
        <v>513.41</v>
      </c>
      <c r="J15">
        <v>508.36</v>
      </c>
      <c r="K15">
        <v>502.33</v>
      </c>
      <c r="L15">
        <v>494.83</v>
      </c>
      <c r="M15">
        <v>486.14</v>
      </c>
      <c r="N15">
        <v>476.19</v>
      </c>
      <c r="O15">
        <v>464.91</v>
      </c>
      <c r="P15">
        <v>452.5</v>
      </c>
      <c r="Q15">
        <v>440.46</v>
      </c>
      <c r="R15">
        <v>428.9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3.26</v>
      </c>
      <c r="F16">
        <v>3.89</v>
      </c>
      <c r="G16">
        <v>4.53</v>
      </c>
      <c r="H16">
        <v>5.2</v>
      </c>
      <c r="I16">
        <v>5.87</v>
      </c>
      <c r="J16">
        <v>6.47</v>
      </c>
      <c r="K16">
        <v>7</v>
      </c>
      <c r="L16">
        <v>7.47</v>
      </c>
      <c r="M16">
        <v>7.86</v>
      </c>
      <c r="N16">
        <v>8.16</v>
      </c>
      <c r="O16">
        <v>8.4</v>
      </c>
      <c r="P16">
        <v>8.5299999999999994</v>
      </c>
      <c r="Q16">
        <v>8.6199999999999992</v>
      </c>
      <c r="R16">
        <v>8.67</v>
      </c>
    </row>
    <row r="17" spans="1:18" x14ac:dyDescent="0.25">
      <c r="A17" t="s">
        <v>37</v>
      </c>
      <c r="B17">
        <v>10.01</v>
      </c>
      <c r="C17">
        <v>11.33</v>
      </c>
      <c r="D17">
        <v>12.55</v>
      </c>
      <c r="E17">
        <v>13.69</v>
      </c>
      <c r="F17">
        <v>14.85</v>
      </c>
      <c r="G17">
        <v>16.03</v>
      </c>
      <c r="H17">
        <v>17.14</v>
      </c>
      <c r="I17">
        <v>18.190000000000001</v>
      </c>
      <c r="J17">
        <v>19.059999999999999</v>
      </c>
      <c r="K17">
        <v>19.77</v>
      </c>
      <c r="L17">
        <v>20.28</v>
      </c>
      <c r="M17">
        <v>20.57</v>
      </c>
      <c r="N17">
        <v>20.67</v>
      </c>
      <c r="O17">
        <v>20.6</v>
      </c>
      <c r="P17">
        <v>20.34</v>
      </c>
      <c r="Q17">
        <v>20.05</v>
      </c>
      <c r="R17">
        <v>19.75</v>
      </c>
    </row>
    <row r="18" spans="1:18" x14ac:dyDescent="0.25">
      <c r="A18" t="s">
        <v>38</v>
      </c>
      <c r="B18">
        <v>1.06</v>
      </c>
      <c r="C18">
        <v>1.5</v>
      </c>
      <c r="D18">
        <v>1.98</v>
      </c>
      <c r="E18">
        <v>2.44</v>
      </c>
      <c r="F18">
        <v>3.02</v>
      </c>
      <c r="G18">
        <v>3.63</v>
      </c>
      <c r="H18">
        <v>4.17</v>
      </c>
      <c r="I18">
        <v>4.74</v>
      </c>
      <c r="J18">
        <v>5.34</v>
      </c>
      <c r="K18">
        <v>6.01</v>
      </c>
      <c r="L18">
        <v>6.62</v>
      </c>
      <c r="M18">
        <v>7.16</v>
      </c>
      <c r="N18">
        <v>7.67</v>
      </c>
      <c r="O18">
        <v>8.19</v>
      </c>
      <c r="P18">
        <v>8.6999999999999993</v>
      </c>
      <c r="Q18">
        <v>9.17</v>
      </c>
      <c r="R18">
        <v>9.6</v>
      </c>
    </row>
    <row r="19" spans="1:18" x14ac:dyDescent="0.25">
      <c r="A19" t="s">
        <v>39</v>
      </c>
      <c r="B19">
        <v>0.45</v>
      </c>
      <c r="C19">
        <v>0.55000000000000004</v>
      </c>
      <c r="D19">
        <v>0.61</v>
      </c>
      <c r="E19">
        <v>0.74</v>
      </c>
      <c r="F19">
        <v>1.02</v>
      </c>
      <c r="G19">
        <v>1.41</v>
      </c>
      <c r="H19">
        <v>1.87</v>
      </c>
      <c r="I19">
        <v>2.3199999999999998</v>
      </c>
      <c r="J19">
        <v>2.86</v>
      </c>
      <c r="K19">
        <v>3.47</v>
      </c>
      <c r="L19">
        <v>4.13</v>
      </c>
      <c r="M19">
        <v>4.79</v>
      </c>
      <c r="N19">
        <v>5.45</v>
      </c>
      <c r="O19">
        <v>6.15</v>
      </c>
      <c r="P19">
        <v>6.88</v>
      </c>
      <c r="Q19">
        <v>7.61</v>
      </c>
      <c r="R19">
        <v>8.3000000000000007</v>
      </c>
    </row>
    <row r="20" spans="1:18" x14ac:dyDescent="0.25">
      <c r="A20" t="s">
        <v>40</v>
      </c>
      <c r="B20">
        <v>0.16</v>
      </c>
      <c r="C20">
        <v>0.26</v>
      </c>
      <c r="D20">
        <v>0.43</v>
      </c>
      <c r="E20">
        <v>0.77</v>
      </c>
      <c r="F20">
        <v>1.39</v>
      </c>
      <c r="G20">
        <v>2.1800000000000002</v>
      </c>
      <c r="H20">
        <v>3.19</v>
      </c>
      <c r="I20">
        <v>4.3600000000000003</v>
      </c>
      <c r="J20">
        <v>5.82</v>
      </c>
      <c r="K20">
        <v>7.42</v>
      </c>
      <c r="L20">
        <v>9.3800000000000008</v>
      </c>
      <c r="M20">
        <v>11.72</v>
      </c>
      <c r="N20">
        <v>14.45</v>
      </c>
      <c r="O20">
        <v>17.649999999999999</v>
      </c>
      <c r="P20">
        <v>21.36</v>
      </c>
      <c r="Q20">
        <v>25.09</v>
      </c>
      <c r="R20">
        <v>28.75</v>
      </c>
    </row>
    <row r="21" spans="1:18" x14ac:dyDescent="0.25">
      <c r="A21" t="s">
        <v>41</v>
      </c>
      <c r="B21">
        <v>0.03</v>
      </c>
      <c r="C21">
        <v>0.08</v>
      </c>
      <c r="D21">
        <v>0.19</v>
      </c>
      <c r="E21">
        <v>0.47</v>
      </c>
      <c r="F21">
        <v>1.22</v>
      </c>
      <c r="G21">
        <v>2.66</v>
      </c>
      <c r="H21">
        <v>4.99</v>
      </c>
      <c r="I21">
        <v>8.43</v>
      </c>
      <c r="J21">
        <v>13.34</v>
      </c>
      <c r="K21">
        <v>19.239999999999998</v>
      </c>
      <c r="L21">
        <v>26.63</v>
      </c>
      <c r="M21">
        <v>35.35</v>
      </c>
      <c r="N21">
        <v>45.24</v>
      </c>
      <c r="O21">
        <v>56.26</v>
      </c>
      <c r="P21">
        <v>68.3</v>
      </c>
      <c r="Q21">
        <v>80.27</v>
      </c>
      <c r="R21">
        <v>92.09</v>
      </c>
    </row>
    <row r="22" spans="1:18" x14ac:dyDescent="0.25">
      <c r="A22" t="s">
        <v>42</v>
      </c>
      <c r="B22">
        <v>1.2</v>
      </c>
      <c r="C22">
        <v>1.3</v>
      </c>
      <c r="D22">
        <v>1.34</v>
      </c>
      <c r="E22">
        <v>1.31</v>
      </c>
      <c r="F22">
        <v>1.32</v>
      </c>
      <c r="G22">
        <v>1.41</v>
      </c>
      <c r="H22">
        <v>1.52</v>
      </c>
      <c r="I22">
        <v>1.66</v>
      </c>
      <c r="J22">
        <v>1.84</v>
      </c>
      <c r="K22">
        <v>2.02</v>
      </c>
      <c r="L22">
        <v>2.2000000000000002</v>
      </c>
      <c r="M22">
        <v>2.35</v>
      </c>
      <c r="N22">
        <v>2.4500000000000002</v>
      </c>
      <c r="O22">
        <v>2.58</v>
      </c>
      <c r="P22">
        <v>2.7</v>
      </c>
      <c r="Q22">
        <v>2.8</v>
      </c>
      <c r="R22">
        <v>2.9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3267</v>
      </c>
      <c r="F7">
        <v>3187</v>
      </c>
      <c r="G7">
        <v>3128</v>
      </c>
      <c r="H7">
        <v>3062</v>
      </c>
      <c r="I7">
        <v>2986</v>
      </c>
      <c r="J7">
        <v>2909</v>
      </c>
      <c r="K7">
        <v>2826</v>
      </c>
      <c r="L7">
        <v>2745</v>
      </c>
      <c r="M7">
        <v>2662</v>
      </c>
      <c r="N7">
        <v>2576</v>
      </c>
      <c r="O7">
        <v>2488</v>
      </c>
      <c r="P7">
        <v>2398</v>
      </c>
      <c r="Q7">
        <v>2316</v>
      </c>
      <c r="R7">
        <v>2241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764</v>
      </c>
      <c r="F8">
        <v>762</v>
      </c>
      <c r="G8">
        <v>761</v>
      </c>
      <c r="H8">
        <v>758</v>
      </c>
      <c r="I8">
        <v>755</v>
      </c>
      <c r="J8">
        <v>752</v>
      </c>
      <c r="K8">
        <v>749</v>
      </c>
      <c r="L8">
        <v>744</v>
      </c>
      <c r="M8">
        <v>738</v>
      </c>
      <c r="N8">
        <v>732</v>
      </c>
      <c r="O8">
        <v>726</v>
      </c>
      <c r="P8">
        <v>719</v>
      </c>
      <c r="Q8">
        <v>714</v>
      </c>
      <c r="R8">
        <v>709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4031</v>
      </c>
      <c r="F9">
        <v>3950</v>
      </c>
      <c r="G9">
        <v>3889</v>
      </c>
      <c r="H9">
        <v>3821</v>
      </c>
      <c r="I9">
        <v>3741</v>
      </c>
      <c r="J9">
        <v>3661</v>
      </c>
      <c r="K9">
        <v>3575</v>
      </c>
      <c r="L9">
        <v>3489</v>
      </c>
      <c r="M9">
        <v>3400</v>
      </c>
      <c r="N9">
        <v>3308</v>
      </c>
      <c r="O9">
        <v>3214</v>
      </c>
      <c r="P9">
        <v>3117</v>
      </c>
      <c r="Q9">
        <v>3030</v>
      </c>
      <c r="R9">
        <v>2950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3491</v>
      </c>
      <c r="E14">
        <v>3410</v>
      </c>
      <c r="F14">
        <v>3313</v>
      </c>
      <c r="G14">
        <v>3243</v>
      </c>
      <c r="H14">
        <v>3170</v>
      </c>
      <c r="I14">
        <v>3093</v>
      </c>
      <c r="J14">
        <v>3016</v>
      </c>
      <c r="K14">
        <v>2933</v>
      </c>
      <c r="L14">
        <v>2852</v>
      </c>
      <c r="M14">
        <v>2769</v>
      </c>
      <c r="N14">
        <v>2683</v>
      </c>
      <c r="O14">
        <v>2595</v>
      </c>
      <c r="P14">
        <v>2505</v>
      </c>
      <c r="Q14">
        <v>2423</v>
      </c>
      <c r="R14">
        <v>2348</v>
      </c>
    </row>
    <row r="15" spans="1:18" x14ac:dyDescent="0.25">
      <c r="A15" t="s">
        <v>36</v>
      </c>
      <c r="B15">
        <v>782</v>
      </c>
      <c r="C15">
        <v>799</v>
      </c>
      <c r="D15">
        <v>821</v>
      </c>
      <c r="E15">
        <v>819</v>
      </c>
      <c r="F15">
        <v>816</v>
      </c>
      <c r="G15">
        <v>815</v>
      </c>
      <c r="H15">
        <v>812</v>
      </c>
      <c r="I15">
        <v>809</v>
      </c>
      <c r="J15">
        <v>806</v>
      </c>
      <c r="K15">
        <v>802</v>
      </c>
      <c r="L15">
        <v>797</v>
      </c>
      <c r="M15">
        <v>791</v>
      </c>
      <c r="N15">
        <v>784</v>
      </c>
      <c r="O15">
        <v>778</v>
      </c>
      <c r="P15">
        <v>770</v>
      </c>
      <c r="Q15">
        <v>765</v>
      </c>
      <c r="R15">
        <v>760</v>
      </c>
    </row>
    <row r="16" spans="1:18" x14ac:dyDescent="0.25">
      <c r="A16" t="s">
        <v>45</v>
      </c>
      <c r="B16">
        <v>4241</v>
      </c>
      <c r="C16">
        <v>4250</v>
      </c>
      <c r="D16">
        <v>4312</v>
      </c>
      <c r="E16">
        <v>4229</v>
      </c>
      <c r="F16">
        <v>4129</v>
      </c>
      <c r="G16">
        <v>4058</v>
      </c>
      <c r="H16">
        <v>3982</v>
      </c>
      <c r="I16">
        <v>3902</v>
      </c>
      <c r="J16">
        <v>3822</v>
      </c>
      <c r="K16">
        <v>3735</v>
      </c>
      <c r="L16">
        <v>3649</v>
      </c>
      <c r="M16">
        <v>3560</v>
      </c>
      <c r="N16">
        <v>3467</v>
      </c>
      <c r="O16">
        <v>3373</v>
      </c>
      <c r="P16">
        <v>3275</v>
      </c>
      <c r="Q16">
        <v>3188</v>
      </c>
      <c r="R16">
        <v>3108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5">
        <v>220.4</v>
      </c>
      <c r="C7" s="5">
        <v>219.4</v>
      </c>
      <c r="D7" s="5">
        <v>220.7</v>
      </c>
      <c r="E7" s="5">
        <v>215.9</v>
      </c>
      <c r="F7" s="5">
        <v>210.6</v>
      </c>
      <c r="G7" s="5">
        <v>206.6</v>
      </c>
      <c r="H7" s="5">
        <v>202.2</v>
      </c>
      <c r="I7" s="5">
        <v>197.3</v>
      </c>
      <c r="J7" s="5">
        <v>192.3</v>
      </c>
      <c r="K7" s="5">
        <v>187.1</v>
      </c>
      <c r="L7" s="5">
        <v>181.7</v>
      </c>
      <c r="M7" s="5">
        <v>176.3</v>
      </c>
      <c r="N7" s="5">
        <v>170.6</v>
      </c>
      <c r="O7" s="5">
        <v>164.8</v>
      </c>
      <c r="P7" s="5">
        <v>158.9</v>
      </c>
      <c r="Q7" s="5">
        <v>153.4</v>
      </c>
      <c r="R7" s="5">
        <v>148.19999999999999</v>
      </c>
    </row>
    <row r="8" spans="1:18" x14ac:dyDescent="0.25">
      <c r="A8" t="s">
        <v>36</v>
      </c>
      <c r="B8" s="5">
        <v>50.4</v>
      </c>
      <c r="C8" s="5">
        <v>51.4</v>
      </c>
      <c r="D8" s="5">
        <v>52.9</v>
      </c>
      <c r="E8" s="5">
        <v>52.5</v>
      </c>
      <c r="F8" s="5">
        <v>52.3</v>
      </c>
      <c r="G8" s="5">
        <v>52.1</v>
      </c>
      <c r="H8" s="5">
        <v>51.9</v>
      </c>
      <c r="I8" s="5">
        <v>51.7</v>
      </c>
      <c r="J8" s="5">
        <v>51.4</v>
      </c>
      <c r="K8" s="5">
        <v>51.2</v>
      </c>
      <c r="L8" s="5">
        <v>50.8</v>
      </c>
      <c r="M8" s="5">
        <v>50.4</v>
      </c>
      <c r="N8" s="5">
        <v>50</v>
      </c>
      <c r="O8" s="5">
        <v>49.5</v>
      </c>
      <c r="P8" s="5">
        <v>49</v>
      </c>
      <c r="Q8" s="5">
        <v>48.6</v>
      </c>
      <c r="R8" s="5">
        <v>48.2</v>
      </c>
    </row>
    <row r="9" spans="1:18" x14ac:dyDescent="0.25">
      <c r="A9" t="s">
        <v>45</v>
      </c>
      <c r="B9" s="5">
        <v>270.8</v>
      </c>
      <c r="C9" s="5">
        <v>270.89999999999998</v>
      </c>
      <c r="D9" s="5">
        <v>273.60000000000002</v>
      </c>
      <c r="E9" s="5">
        <v>268.39999999999998</v>
      </c>
      <c r="F9" s="5">
        <v>263</v>
      </c>
      <c r="G9" s="5">
        <v>258.7</v>
      </c>
      <c r="H9" s="5">
        <v>254.1</v>
      </c>
      <c r="I9" s="5">
        <v>249</v>
      </c>
      <c r="J9" s="5">
        <v>243.8</v>
      </c>
      <c r="K9" s="5">
        <v>238.2</v>
      </c>
      <c r="L9" s="5">
        <v>232.5</v>
      </c>
      <c r="M9" s="5">
        <v>226.7</v>
      </c>
      <c r="N9" s="5">
        <v>220.6</v>
      </c>
      <c r="O9" s="5">
        <v>214.3</v>
      </c>
      <c r="P9" s="5">
        <v>207.9</v>
      </c>
      <c r="Q9" s="5">
        <v>202</v>
      </c>
      <c r="R9" s="5">
        <v>196.5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5">
        <v>228.7</v>
      </c>
      <c r="C14" s="5">
        <v>227.7</v>
      </c>
      <c r="D14" s="5">
        <v>230.7</v>
      </c>
      <c r="E14" s="5">
        <v>225.3</v>
      </c>
      <c r="F14" s="5">
        <v>218.9</v>
      </c>
      <c r="G14" s="5">
        <v>214.2</v>
      </c>
      <c r="H14" s="5">
        <v>209.3</v>
      </c>
      <c r="I14" s="5">
        <v>204.3</v>
      </c>
      <c r="J14" s="5">
        <v>199.3</v>
      </c>
      <c r="K14" s="5">
        <v>194.2</v>
      </c>
      <c r="L14" s="5">
        <v>188.8</v>
      </c>
      <c r="M14" s="5">
        <v>183.4</v>
      </c>
      <c r="N14" s="5">
        <v>177.7</v>
      </c>
      <c r="O14" s="5">
        <v>171.9</v>
      </c>
      <c r="P14" s="5">
        <v>166</v>
      </c>
      <c r="Q14" s="5">
        <v>160.5</v>
      </c>
      <c r="R14" s="5">
        <v>155.30000000000001</v>
      </c>
    </row>
    <row r="15" spans="1:18" x14ac:dyDescent="0.25">
      <c r="A15" t="s">
        <v>36</v>
      </c>
      <c r="B15" s="5">
        <v>54</v>
      </c>
      <c r="C15" s="5">
        <v>55.1</v>
      </c>
      <c r="D15" s="5">
        <v>56.7</v>
      </c>
      <c r="E15" s="5">
        <v>56.2</v>
      </c>
      <c r="F15" s="5">
        <v>56</v>
      </c>
      <c r="G15" s="5">
        <v>55.8</v>
      </c>
      <c r="H15" s="5">
        <v>55.6</v>
      </c>
      <c r="I15" s="5">
        <v>55.4</v>
      </c>
      <c r="J15" s="5">
        <v>55.1</v>
      </c>
      <c r="K15" s="5">
        <v>54.9</v>
      </c>
      <c r="L15" s="5">
        <v>54.4</v>
      </c>
      <c r="M15" s="5">
        <v>54</v>
      </c>
      <c r="N15" s="5">
        <v>53.6</v>
      </c>
      <c r="O15" s="5">
        <v>53</v>
      </c>
      <c r="P15" s="5">
        <v>52.5</v>
      </c>
      <c r="Q15" s="5">
        <v>52.1</v>
      </c>
      <c r="R15" s="5">
        <v>51.6</v>
      </c>
    </row>
    <row r="16" spans="1:18" x14ac:dyDescent="0.25">
      <c r="A16" t="s">
        <v>45</v>
      </c>
      <c r="B16" s="5">
        <v>282.7</v>
      </c>
      <c r="C16" s="5">
        <v>282.8</v>
      </c>
      <c r="D16" s="5">
        <v>287.39999999999998</v>
      </c>
      <c r="E16" s="5">
        <v>281.5</v>
      </c>
      <c r="F16" s="5">
        <v>274.89999999999998</v>
      </c>
      <c r="G16" s="5">
        <v>270</v>
      </c>
      <c r="H16" s="5">
        <v>264.89999999999998</v>
      </c>
      <c r="I16" s="5">
        <v>259.7</v>
      </c>
      <c r="J16" s="5">
        <v>254.4</v>
      </c>
      <c r="K16" s="5">
        <v>249.1</v>
      </c>
      <c r="L16" s="5">
        <v>243.2</v>
      </c>
      <c r="M16" s="5">
        <v>237.4</v>
      </c>
      <c r="N16" s="5">
        <v>231.3</v>
      </c>
      <c r="O16" s="5">
        <v>224.9</v>
      </c>
      <c r="P16" s="5">
        <v>218.5</v>
      </c>
      <c r="Q16" s="5">
        <v>212.6</v>
      </c>
      <c r="R16" s="5">
        <v>206.9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B1" sqref="B1"/>
    </sheetView>
  </sheetViews>
  <sheetFormatPr defaultRowHeight="14.3" x14ac:dyDescent="0.25"/>
  <cols>
    <col min="1" max="1" width="33.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4">
        <v>2.2999999999999998</v>
      </c>
      <c r="C7" s="4">
        <v>2.5099999999999998</v>
      </c>
      <c r="D7" s="4">
        <v>2.46</v>
      </c>
      <c r="E7" s="4">
        <v>2.56</v>
      </c>
      <c r="F7" s="4">
        <v>2.93</v>
      </c>
      <c r="G7" s="4">
        <v>3.14</v>
      </c>
      <c r="H7" s="4">
        <v>3.24</v>
      </c>
      <c r="I7" s="4">
        <v>3.33</v>
      </c>
      <c r="J7" s="4">
        <v>3.36</v>
      </c>
      <c r="K7" s="4">
        <v>3.36</v>
      </c>
      <c r="L7" s="4">
        <v>3.35</v>
      </c>
      <c r="M7" s="4">
        <v>3.38</v>
      </c>
      <c r="N7" s="4">
        <v>3.41</v>
      </c>
      <c r="O7" s="4">
        <v>3.44</v>
      </c>
      <c r="P7" s="4">
        <v>3.45</v>
      </c>
      <c r="Q7" s="4">
        <v>3.49</v>
      </c>
      <c r="R7" s="4">
        <v>3.49</v>
      </c>
    </row>
    <row r="8" spans="1:18" x14ac:dyDescent="0.25">
      <c r="A8" t="s">
        <v>51</v>
      </c>
      <c r="B8" s="4">
        <v>2.38</v>
      </c>
      <c r="C8" s="4">
        <v>2.67</v>
      </c>
      <c r="D8" s="4">
        <v>2.75</v>
      </c>
      <c r="E8" s="4">
        <v>2.81</v>
      </c>
      <c r="F8" s="4">
        <v>3.2</v>
      </c>
      <c r="G8" s="4">
        <v>3.37</v>
      </c>
      <c r="H8" s="4">
        <v>3.43</v>
      </c>
      <c r="I8" s="4">
        <v>3.5</v>
      </c>
      <c r="J8" s="4">
        <v>3.54</v>
      </c>
      <c r="K8" s="4">
        <v>3.58</v>
      </c>
      <c r="L8" s="4">
        <v>3.59</v>
      </c>
      <c r="M8" s="4">
        <v>3.64</v>
      </c>
      <c r="N8" s="4">
        <v>3.69</v>
      </c>
      <c r="O8" s="4">
        <v>3.74</v>
      </c>
      <c r="P8" s="4">
        <v>3.77</v>
      </c>
      <c r="Q8" s="4">
        <v>3.82</v>
      </c>
      <c r="R8" s="4"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Darek Imadi</cp:lastModifiedBy>
  <dcterms:created xsi:type="dcterms:W3CDTF">2020-09-16T13:50:36Z</dcterms:created>
  <dcterms:modified xsi:type="dcterms:W3CDTF">2020-09-17T13:40:49Z</dcterms:modified>
</cp:coreProperties>
</file>