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A2A3229B-0A4E-4A2A-BBDE-B0EAE2E2033B}" xr6:coauthVersionLast="45" xr6:coauthVersionMax="45" xr10:uidLastSave="{00000000-0000-0000-0000-000000000000}"/>
  <bookViews>
    <workbookView xWindow="14237" yWindow="149" windowWidth="31884" windowHeight="17457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<sst xmlns="http://schemas.openxmlformats.org/spreadsheetml/2006/main" count="432" uniqueCount="140">
  <si>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tci_hybrd_5c.d112519a/p1</t>
  </si>
  <si>
    <t>20 percent cap reduction, investment portfolio B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</si>
  <si>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</si>
  <si>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</si>
  <si>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</si>
  <si>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</si>
  <si>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</si>
  <si>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</si>
  <si>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</si>
  <si>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</si>
  <si>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</si>
  <si>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</si>
  <si>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</si>
  <si>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</si>
  <si>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</si>
  <si>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</si>
  <si>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</si>
  <si>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</si>
  <si>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</si>
  <si>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</si>
  <si>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</si>
  <si>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</si>
  <si>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</si>
  <si>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</si>
  <si>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</si>
  <si>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</si>
  <si>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</si>
  <si>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</si>
  <si>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</si>
  <si>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</si>
  <si>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</si>
  <si>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</si>
  <si>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</si>
  <si>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</si>
  <si>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</si>
  <si>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</si>
  <si>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</si>
  <si>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</si>
  <si>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</si>
  <si>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</si>
  <si>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</si>
  <si>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</si>
  <si>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</si>
  <si>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</si>
  <si>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</si>
  <si>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</si>
  <si>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</si>
  <si>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</si>
  <si>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</si>
  <si>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</si>
  <si>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</si>
  <si>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</si>
  <si>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</si>
  <si>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</si>
  <si>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</si>
  <si>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</si>
  <si>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</si>
  <si>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</si>
  <si>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</si>
  <si>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</si>
  <si>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</si>
  <si>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</si>
  <si>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</si>
  <si>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</si>
  <si>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</si>
  <si>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</si>
  <si>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</si>
  <si>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</si>
  <si>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</si>
  <si>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</si>
  <si>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</si>
  <si>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</si>
  <si>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</si>
  <si>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</si>
  <si>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</si>
  <si>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</si>
  <si>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</si>
  <si>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</si>
  <si>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</si>
  <si>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</si>
  <si>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</si>
  <si>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</si>
  <si>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</si>
  <si>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</si>
  <si>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</si>
  <si>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Ref_flatCAFE</t>
  </si>
  <si>
    <t>Ref_HighEVCosts</t>
  </si>
  <si>
    <t>Ref_LowOilPrice</t>
  </si>
  <si>
    <t>Reference case sensitivity, EIA low oil price (AEO 2018)</t>
  </si>
  <si>
    <t>Ref_extCAFE</t>
  </si>
  <si>
    <t>Ref_LowEVCosts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</si>
  <si>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</si>
  <si>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</si>
  <si>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</si>
  <si>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</si>
  <si>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</si>
  <si>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</si>
  <si>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</si>
  <si>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</si>
  <si>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</si>
  <si>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</si>
  <si>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</si>
  <si>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</si>
  <si>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</si>
  <si>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</si>
  <si>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</si>
  <si>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</si>
  <si>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</si>
  <si>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</si>
  <si>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</si>
  <si>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</si>
  <si>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</si>
  <si>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</si>
  <si>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</si>
  <si>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</si>
  <si>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</si>
  <si>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</si>
  <si>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</si>
  <si>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</si>
  <si>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</si>
  <si>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</si>
  <si>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</si>
  <si>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</si>
  <si>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</si>
  <si>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</si>
  <si>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</si>
  <si>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</si>
  <si>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</si>
  <si>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</si>
  <si>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</si>
  <si>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</si>
  <si>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</si>
  <si>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Adjusted CO2 Proceeds reflect emissions from benchmarked diesel consumption and  gasoline consumption</t>
  </si>
  <si>
    <t>Reference case sensitivity, freeze federal vehicle standards*</t>
  </si>
  <si>
    <t>Reference case sensitivity, high EV costs*</t>
  </si>
  <si>
    <t>Reference case sensitivity, extended federal vehicle standards*</t>
  </si>
  <si>
    <t>Reference case sensitivity, low EV costs*</t>
  </si>
  <si>
    <t>* Note some of the sensitivity cases were run with only the tranportation model, not fully integrated TCI-NEMS</t>
  </si>
  <si>
    <t>Sensitivity Cases</t>
  </si>
  <si>
    <t>Reference case sensitivity, combined low emissions (EIA high oil price (AEO 2018), low EV costs, extended federal vehicle standards)*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</si>
</sst>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5" fillId="0" borderId="0" xfId="2" applyFont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34386710-4A30-4525-8B86-B346E937E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74EE-48DC-4A95-8E51-79A627ABC954}">
  <dimension ref="A1:K60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8" customWidth="1"/>
    <col min="2" max="12" width="9.125" style="8"/>
    <col min="13" max="13" width="76.25" style="8" customWidth="1"/>
    <col min="14" max="14" width="17" style="8" customWidth="1"/>
    <col min="15" max="16384" width="9.125" style="8"/>
  </cols>
  <sheetData>
    <row r="1" spans="1:11" ht="19.05" x14ac:dyDescent="0.35">
      <c r="A1" s="7" t="s">
        <v>58</v>
      </c>
    </row>
    <row r="2" spans="1:11" x14ac:dyDescent="0.25">
      <c r="A2" s="9"/>
    </row>
    <row r="3" spans="1:11" x14ac:dyDescent="0.25">
      <c r="A3" s="9" t="s">
        <v>59</v>
      </c>
    </row>
    <row r="4" spans="1:11" x14ac:dyDescent="0.25">
      <c r="A4" s="9" t="s">
        <v>60</v>
      </c>
    </row>
    <row r="5" spans="1:11" x14ac:dyDescent="0.25">
      <c r="A5" s="9"/>
    </row>
    <row r="6" spans="1:11" x14ac:dyDescent="0.25">
      <c r="A6" s="9" t="s">
        <v>61</v>
      </c>
    </row>
    <row r="7" spans="1:11" x14ac:dyDescent="0.25">
      <c r="A7" s="15" t="s">
        <v>1</v>
      </c>
      <c r="B7" s="10"/>
    </row>
    <row r="8" spans="1:11" x14ac:dyDescent="0.25">
      <c r="A8" s="9"/>
    </row>
    <row r="9" spans="1:11" x14ac:dyDescent="0.25">
      <c r="A9" s="9" t="s">
        <v>62</v>
      </c>
    </row>
    <row r="11" spans="1:11" x14ac:dyDescent="0.25">
      <c r="A11" s="11" t="s">
        <v>63</v>
      </c>
      <c r="B11" s="8" t="s">
        <v>64</v>
      </c>
    </row>
    <row r="12" spans="1:11" x14ac:dyDescent="0.25">
      <c r="A12" s="11" t="s">
        <v>65</v>
      </c>
      <c r="B12" s="8" t="s">
        <v>66</v>
      </c>
    </row>
    <row r="13" spans="1:11" x14ac:dyDescent="0.25">
      <c r="A13" s="11" t="s">
        <v>67</v>
      </c>
      <c r="B13" s="8" t="s">
        <v>68</v>
      </c>
    </row>
    <row r="14" spans="1:11" x14ac:dyDescent="0.25">
      <c r="A14" s="11" t="s">
        <v>69</v>
      </c>
      <c r="B14" s="8" t="s">
        <v>70</v>
      </c>
      <c r="K14" s="8" t="str">
        <f>K21&amp;", "&amp;K22</f>
        <v xml:space="preserve">, </v>
      </c>
    </row>
    <row r="15" spans="1:11" x14ac:dyDescent="0.25">
      <c r="A15" s="11" t="s">
        <v>71</v>
      </c>
      <c r="B15" s="8" t="s">
        <v>72</v>
      </c>
    </row>
    <row r="16" spans="1:11" x14ac:dyDescent="0.25">
      <c r="A16" s="12" t="s">
        <v>73</v>
      </c>
      <c r="B16" s="8" t="s">
        <v>74</v>
      </c>
    </row>
    <row r="17" spans="1:10" x14ac:dyDescent="0.25">
      <c r="A17" s="12" t="s">
        <v>56</v>
      </c>
      <c r="B17" s="8" t="s">
        <v>75</v>
      </c>
      <c r="I17" s="13"/>
      <c r="J17" s="13"/>
    </row>
    <row r="19" spans="1:10" x14ac:dyDescent="0.25">
      <c r="A19" s="8" t="s">
        <v>76</v>
      </c>
      <c r="E19" s="13"/>
    </row>
    <row r="20" spans="1:10" x14ac:dyDescent="0.25">
      <c r="B20" s="8" t="s">
        <v>77</v>
      </c>
      <c r="E20" s="13"/>
    </row>
    <row r="21" spans="1:10" x14ac:dyDescent="0.25">
      <c r="A21" s="9"/>
    </row>
    <row r="22" spans="1:10" x14ac:dyDescent="0.25">
      <c r="A22" s="8" t="s">
        <v>78</v>
      </c>
    </row>
    <row r="23" spans="1:10" x14ac:dyDescent="0.25">
      <c r="A23" s="11" t="s">
        <v>79</v>
      </c>
    </row>
    <row r="24" spans="1:10" x14ac:dyDescent="0.25">
      <c r="A24" s="11"/>
    </row>
    <row r="26" spans="1:10" x14ac:dyDescent="0.25">
      <c r="A26" s="9" t="s">
        <v>80</v>
      </c>
    </row>
    <row r="27" spans="1:10" x14ac:dyDescent="0.25">
      <c r="A27" s="9"/>
    </row>
    <row r="28" spans="1:10" x14ac:dyDescent="0.25">
      <c r="A28" s="9" t="s">
        <v>81</v>
      </c>
      <c r="B28" s="9" t="s">
        <v>82</v>
      </c>
    </row>
    <row r="29" spans="1:10" x14ac:dyDescent="0.25">
      <c r="A29" s="8" t="s">
        <v>83</v>
      </c>
      <c r="B29" s="8" t="s">
        <v>84</v>
      </c>
    </row>
    <row r="30" spans="1:10" ht="15.8" customHeight="1" x14ac:dyDescent="0.25">
      <c r="B30" s="14" t="s">
        <v>138</v>
      </c>
    </row>
    <row r="31" spans="1:10" ht="14.95" customHeight="1" x14ac:dyDescent="0.25">
      <c r="A31" s="8" t="s">
        <v>85</v>
      </c>
      <c r="B31" s="8" t="s">
        <v>133</v>
      </c>
    </row>
    <row r="32" spans="1:10" ht="15.8" customHeight="1" x14ac:dyDescent="0.25">
      <c r="A32" s="8" t="s">
        <v>86</v>
      </c>
      <c r="B32" s="8" t="s">
        <v>134</v>
      </c>
    </row>
    <row r="33" spans="1:2" ht="14.95" customHeight="1" x14ac:dyDescent="0.25">
      <c r="A33" s="8" t="s">
        <v>87</v>
      </c>
      <c r="B33" s="8" t="s">
        <v>88</v>
      </c>
    </row>
    <row r="34" spans="1:2" ht="15.8" customHeight="1" x14ac:dyDescent="0.25">
      <c r="A34" s="8" t="s">
        <v>89</v>
      </c>
      <c r="B34" s="8" t="s">
        <v>135</v>
      </c>
    </row>
    <row r="35" spans="1:2" ht="14.95" customHeight="1" x14ac:dyDescent="0.25">
      <c r="A35" s="8" t="s">
        <v>90</v>
      </c>
      <c r="B35" s="8" t="s">
        <v>136</v>
      </c>
    </row>
    <row r="36" spans="1:2" ht="15.8" customHeight="1" x14ac:dyDescent="0.25">
      <c r="A36" s="8" t="s">
        <v>91</v>
      </c>
      <c r="B36" s="8" t="s">
        <v>92</v>
      </c>
    </row>
    <row r="37" spans="1:2" x14ac:dyDescent="0.25">
      <c r="A37" s="8" t="s">
        <v>93</v>
      </c>
      <c r="B37" s="8" t="s">
        <v>94</v>
      </c>
    </row>
    <row r="38" spans="1:2" x14ac:dyDescent="0.25">
      <c r="A38" s="8" t="s">
        <v>95</v>
      </c>
      <c r="B38" s="8" t="s">
        <v>139</v>
      </c>
    </row>
    <row r="39" spans="1:2" ht="14.95" customHeight="1" x14ac:dyDescent="0.25">
      <c r="A39" s="8" t="s">
        <v>96</v>
      </c>
      <c r="B39" s="8" t="s">
        <v>97</v>
      </c>
    </row>
    <row r="40" spans="1:2" ht="15.8" customHeight="1" x14ac:dyDescent="0.25">
      <c r="A40" s="8" t="s">
        <v>98</v>
      </c>
      <c r="B40" s="8" t="s">
        <v>99</v>
      </c>
    </row>
    <row r="41" spans="1:2" ht="14.95" customHeight="1" x14ac:dyDescent="0.25">
      <c r="A41" s="8" t="s">
        <v>100</v>
      </c>
      <c r="B41" s="8" t="s">
        <v>101</v>
      </c>
    </row>
    <row r="42" spans="1:2" ht="14.95" customHeight="1" x14ac:dyDescent="0.25">
      <c r="B42" s="9" t="s">
        <v>102</v>
      </c>
    </row>
    <row r="43" spans="1:2" ht="15.8" customHeight="1" x14ac:dyDescent="0.25">
      <c r="A43" s="8" t="s">
        <v>103</v>
      </c>
      <c r="B43" s="8" t="s">
        <v>1</v>
      </c>
    </row>
    <row r="44" spans="1:2" ht="15.8" customHeight="1" x14ac:dyDescent="0.25">
      <c r="A44" s="8" t="s">
        <v>104</v>
      </c>
      <c r="B44" s="8" t="s">
        <v>105</v>
      </c>
    </row>
    <row r="45" spans="1:2" ht="15.8" customHeight="1" x14ac:dyDescent="0.25">
      <c r="A45" s="8" t="s">
        <v>106</v>
      </c>
      <c r="B45" s="8" t="s">
        <v>107</v>
      </c>
    </row>
    <row r="46" spans="1:2" x14ac:dyDescent="0.25">
      <c r="A46" s="8" t="s">
        <v>108</v>
      </c>
      <c r="B46" s="8" t="s">
        <v>109</v>
      </c>
    </row>
    <row r="47" spans="1:2" x14ac:dyDescent="0.25">
      <c r="A47" s="8" t="s">
        <v>110</v>
      </c>
      <c r="B47" s="8" t="s">
        <v>111</v>
      </c>
    </row>
    <row r="48" spans="1:2" ht="14.95" customHeight="1" x14ac:dyDescent="0.25">
      <c r="A48" s="8" t="s">
        <v>112</v>
      </c>
      <c r="B48" s="8" t="s">
        <v>113</v>
      </c>
    </row>
    <row r="49" spans="1:2" ht="15.8" customHeight="1" x14ac:dyDescent="0.25">
      <c r="A49" s="8" t="s">
        <v>114</v>
      </c>
      <c r="B49" s="8" t="s">
        <v>115</v>
      </c>
    </row>
    <row r="50" spans="1:2" ht="14.95" customHeight="1" x14ac:dyDescent="0.25">
      <c r="A50" s="8" t="s">
        <v>116</v>
      </c>
      <c r="B50" s="8" t="s">
        <v>117</v>
      </c>
    </row>
    <row r="51" spans="1:2" ht="15.8" customHeight="1" x14ac:dyDescent="0.25">
      <c r="A51" s="8" t="s">
        <v>118</v>
      </c>
      <c r="B51" s="8" t="s">
        <v>119</v>
      </c>
    </row>
    <row r="52" spans="1:2" ht="14.95" customHeight="1" x14ac:dyDescent="0.25">
      <c r="A52" s="8" t="s">
        <v>120</v>
      </c>
      <c r="B52" s="8" t="s">
        <v>121</v>
      </c>
    </row>
    <row r="53" spans="1:2" ht="15.8" customHeight="1" x14ac:dyDescent="0.25">
      <c r="A53" s="8" t="s">
        <v>122</v>
      </c>
      <c r="B53" s="8" t="s">
        <v>123</v>
      </c>
    </row>
    <row r="54" spans="1:2" ht="14.95" customHeight="1" x14ac:dyDescent="0.25">
      <c r="A54" s="8" t="s">
        <v>124</v>
      </c>
      <c r="B54" s="8" t="s">
        <v>125</v>
      </c>
    </row>
    <row r="55" spans="1:2" ht="15.8" customHeight="1" x14ac:dyDescent="0.25">
      <c r="A55" s="8" t="s">
        <v>126</v>
      </c>
      <c r="B55" s="8" t="s">
        <v>127</v>
      </c>
    </row>
    <row r="56" spans="1:2" x14ac:dyDescent="0.25">
      <c r="A56" s="8" t="s">
        <v>128</v>
      </c>
      <c r="B56" s="8" t="s">
        <v>129</v>
      </c>
    </row>
    <row r="57" spans="1:2" x14ac:dyDescent="0.25">
      <c r="A57" s="8" t="s">
        <v>130</v>
      </c>
      <c r="B57" s="8" t="s">
        <v>131</v>
      </c>
    </row>
    <row r="58" spans="1:2" ht="14.95" customHeight="1" x14ac:dyDescent="0.25"/>
    <row r="59" spans="1:2" ht="14.95" customHeight="1" x14ac:dyDescent="0.25">
      <c r="A59" s="8" t="s">
        <v>137</v>
      </c>
    </row>
    <row r="60" spans="1:2" ht="14.95" customHeight="1" x14ac:dyDescent="0.25"/>
  </sheetData>
  <hyperlinks>
    <hyperlink ref="A23" r:id="rId1" xr:uid="{9C6335A8-2F4C-429C-9889-CF18F75EE2F7}"/>
    <hyperlink ref="A11" location="car_truck_sales!A2" display="car_truck_sales" xr:uid="{1968760D-5F24-4D9C-84BF-D154EDB5CEE1}"/>
    <hyperlink ref="A12" location="car_truck_stock!A2" display="car_truck_stock" xr:uid="{E0041A47-67C8-447F-B0C4-FD4528E64A6A}"/>
    <hyperlink ref="A13" location="VMT!A2" display="VMT" xr:uid="{D58EE3D3-280C-4C4C-AA74-54DF7EBC7363}"/>
    <hyperlink ref="A14" location="comb_gas_diesel_cons!A2" display="comb_gas_diesel_cons" xr:uid="{2C516A98-F529-410E-ACE6-DCAD1155EBE5}"/>
    <hyperlink ref="A16" location="fuel_prices!A2" display="Fuel Prices" xr:uid="{7FB98CA0-FCD4-4130-8569-94E96F0B925C}"/>
    <hyperlink ref="A15" location="comb_gas_diesel_emiss!A2" display="comb_gas_diesel_emiss" xr:uid="{F3369984-B012-4EE2-B0D6-74A327CEB206}"/>
    <hyperlink ref="A17" location="CO2_price!A2" display="CO2 Price" xr:uid="{7B330C4E-913D-4842-8118-C7E40F9C7AF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1871</v>
      </c>
      <c r="D8">
        <v>1729</v>
      </c>
      <c r="E8">
        <v>1741</v>
      </c>
      <c r="F8">
        <v>1716</v>
      </c>
      <c r="G8">
        <v>1733</v>
      </c>
      <c r="H8">
        <v>1700</v>
      </c>
      <c r="I8">
        <v>1676</v>
      </c>
      <c r="J8">
        <v>1660</v>
      </c>
      <c r="K8">
        <v>1627</v>
      </c>
      <c r="L8">
        <v>1560</v>
      </c>
      <c r="M8">
        <v>1464</v>
      </c>
      <c r="N8">
        <v>1353</v>
      </c>
      <c r="O8">
        <v>1226</v>
      </c>
      <c r="P8">
        <v>1093</v>
      </c>
      <c r="Q8">
        <v>1011</v>
      </c>
      <c r="R8">
        <v>992</v>
      </c>
      <c r="S8">
        <v>974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27</v>
      </c>
      <c r="K9">
        <v>30</v>
      </c>
      <c r="L9">
        <v>31</v>
      </c>
      <c r="M9">
        <v>33</v>
      </c>
      <c r="N9">
        <v>33</v>
      </c>
      <c r="O9">
        <v>33</v>
      </c>
      <c r="P9">
        <v>29</v>
      </c>
      <c r="Q9">
        <v>26</v>
      </c>
      <c r="R9">
        <v>24</v>
      </c>
      <c r="S9">
        <v>24</v>
      </c>
    </row>
    <row r="10" spans="1:19" x14ac:dyDescent="0.25">
      <c r="A10" t="s">
        <v>36</v>
      </c>
      <c r="B10" t="s">
        <v>41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157</v>
      </c>
      <c r="I10">
        <v>161</v>
      </c>
      <c r="J10">
        <v>166</v>
      </c>
      <c r="K10">
        <v>169</v>
      </c>
      <c r="L10">
        <v>166</v>
      </c>
      <c r="M10">
        <v>159</v>
      </c>
      <c r="N10">
        <v>149</v>
      </c>
      <c r="O10">
        <v>137</v>
      </c>
      <c r="P10">
        <v>122</v>
      </c>
      <c r="Q10">
        <v>113</v>
      </c>
      <c r="R10">
        <v>112</v>
      </c>
      <c r="S10">
        <v>109</v>
      </c>
    </row>
    <row r="11" spans="1:19" x14ac:dyDescent="0.25">
      <c r="A11" t="s">
        <v>36</v>
      </c>
      <c r="B11" t="s">
        <v>42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35</v>
      </c>
      <c r="P11">
        <v>38</v>
      </c>
      <c r="Q11">
        <v>41</v>
      </c>
      <c r="R11">
        <v>41</v>
      </c>
      <c r="S11">
        <v>43</v>
      </c>
    </row>
    <row r="12" spans="1:19" x14ac:dyDescent="0.25">
      <c r="A12" t="s">
        <v>36</v>
      </c>
      <c r="B12" t="s">
        <v>43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14</v>
      </c>
      <c r="L12">
        <v>15</v>
      </c>
      <c r="M12">
        <v>16</v>
      </c>
      <c r="N12">
        <v>16</v>
      </c>
      <c r="O12">
        <v>18</v>
      </c>
      <c r="P12">
        <v>19</v>
      </c>
      <c r="Q12">
        <v>19</v>
      </c>
      <c r="R12">
        <v>20</v>
      </c>
      <c r="S12">
        <v>20</v>
      </c>
    </row>
    <row r="13" spans="1:19" x14ac:dyDescent="0.25">
      <c r="A13" t="s">
        <v>36</v>
      </c>
      <c r="B13" t="s">
        <v>44</v>
      </c>
      <c r="C13">
        <v>1</v>
      </c>
      <c r="D13">
        <v>6</v>
      </c>
      <c r="E13">
        <v>13</v>
      </c>
      <c r="F13">
        <v>18</v>
      </c>
      <c r="G13">
        <v>23</v>
      </c>
      <c r="H13">
        <v>27</v>
      </c>
      <c r="I13">
        <v>35</v>
      </c>
      <c r="J13">
        <v>39</v>
      </c>
      <c r="K13">
        <v>45</v>
      </c>
      <c r="L13">
        <v>52</v>
      </c>
      <c r="M13">
        <v>60</v>
      </c>
      <c r="N13">
        <v>70</v>
      </c>
      <c r="O13">
        <v>73</v>
      </c>
      <c r="P13">
        <v>78</v>
      </c>
      <c r="Q13">
        <v>85</v>
      </c>
      <c r="R13">
        <v>90</v>
      </c>
      <c r="S13">
        <v>94</v>
      </c>
    </row>
    <row r="14" spans="1:19" x14ac:dyDescent="0.25">
      <c r="A14" t="s">
        <v>36</v>
      </c>
      <c r="B14" t="s">
        <v>45</v>
      </c>
      <c r="C14">
        <v>0</v>
      </c>
      <c r="D14">
        <v>7</v>
      </c>
      <c r="E14">
        <v>16</v>
      </c>
      <c r="F14">
        <v>26</v>
      </c>
      <c r="G14">
        <v>41</v>
      </c>
      <c r="H14">
        <v>59</v>
      </c>
      <c r="I14">
        <v>101</v>
      </c>
      <c r="J14">
        <v>138</v>
      </c>
      <c r="K14">
        <v>168</v>
      </c>
      <c r="L14">
        <v>233</v>
      </c>
      <c r="M14">
        <v>331</v>
      </c>
      <c r="N14">
        <v>454</v>
      </c>
      <c r="O14">
        <v>602</v>
      </c>
      <c r="P14">
        <v>749</v>
      </c>
      <c r="Q14">
        <v>842</v>
      </c>
      <c r="R14">
        <v>874</v>
      </c>
      <c r="S14">
        <v>900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12</v>
      </c>
      <c r="N15">
        <v>10</v>
      </c>
      <c r="O15">
        <v>10</v>
      </c>
      <c r="P15">
        <v>11</v>
      </c>
      <c r="Q15">
        <v>11</v>
      </c>
      <c r="R15">
        <v>12</v>
      </c>
      <c r="S15">
        <v>12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1481</v>
      </c>
      <c r="I18">
        <v>1452</v>
      </c>
      <c r="J18">
        <v>1445</v>
      </c>
      <c r="K18">
        <v>1436</v>
      </c>
      <c r="L18">
        <v>1430</v>
      </c>
      <c r="M18">
        <v>1455</v>
      </c>
      <c r="N18">
        <v>1448</v>
      </c>
      <c r="O18">
        <v>1443</v>
      </c>
      <c r="P18">
        <v>1431</v>
      </c>
      <c r="Q18">
        <v>1419</v>
      </c>
      <c r="R18">
        <v>1409</v>
      </c>
      <c r="S18">
        <v>1384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54</v>
      </c>
      <c r="M19">
        <v>54</v>
      </c>
      <c r="N19">
        <v>51</v>
      </c>
      <c r="O19">
        <v>50</v>
      </c>
      <c r="P19">
        <v>47</v>
      </c>
      <c r="Q19">
        <v>45</v>
      </c>
      <c r="R19">
        <v>45</v>
      </c>
      <c r="S19">
        <v>44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21</v>
      </c>
      <c r="Q20">
        <v>21</v>
      </c>
      <c r="R20">
        <v>21</v>
      </c>
      <c r="S20">
        <v>21</v>
      </c>
    </row>
    <row r="21" spans="1:19" x14ac:dyDescent="0.25">
      <c r="A21" t="s">
        <v>36</v>
      </c>
      <c r="B21" t="s">
        <v>42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14</v>
      </c>
      <c r="L22">
        <v>16</v>
      </c>
      <c r="M22">
        <v>19</v>
      </c>
      <c r="N22">
        <v>21</v>
      </c>
      <c r="O22">
        <v>25</v>
      </c>
      <c r="P22">
        <v>31</v>
      </c>
      <c r="Q22">
        <v>38</v>
      </c>
      <c r="R22">
        <v>39</v>
      </c>
      <c r="S22">
        <v>41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6</v>
      </c>
      <c r="J23">
        <v>8</v>
      </c>
      <c r="K23">
        <v>11</v>
      </c>
      <c r="L23">
        <v>14</v>
      </c>
      <c r="M23">
        <v>17</v>
      </c>
      <c r="N23">
        <v>24</v>
      </c>
      <c r="O23">
        <v>34</v>
      </c>
      <c r="P23">
        <v>47</v>
      </c>
      <c r="Q23">
        <v>63</v>
      </c>
      <c r="R23">
        <v>68</v>
      </c>
      <c r="S23">
        <v>71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8</v>
      </c>
      <c r="N24">
        <v>8</v>
      </c>
      <c r="O24">
        <v>11</v>
      </c>
      <c r="P24">
        <v>14</v>
      </c>
      <c r="Q24">
        <v>18</v>
      </c>
      <c r="R24">
        <v>21</v>
      </c>
      <c r="S24">
        <v>22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28280</v>
      </c>
      <c r="J8">
        <v>28380</v>
      </c>
      <c r="K8">
        <v>28420</v>
      </c>
      <c r="L8">
        <v>28360</v>
      </c>
      <c r="M8">
        <v>28220</v>
      </c>
      <c r="N8">
        <v>27910</v>
      </c>
      <c r="O8">
        <v>27490</v>
      </c>
      <c r="P8">
        <v>26930</v>
      </c>
      <c r="Q8">
        <v>26270</v>
      </c>
      <c r="R8">
        <v>25600</v>
      </c>
      <c r="S8">
        <v>24900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230</v>
      </c>
      <c r="K9">
        <v>260</v>
      </c>
      <c r="L9">
        <v>270</v>
      </c>
      <c r="M9">
        <v>290</v>
      </c>
      <c r="N9">
        <v>320</v>
      </c>
      <c r="O9">
        <v>330</v>
      </c>
      <c r="P9">
        <v>340</v>
      </c>
      <c r="Q9">
        <v>370</v>
      </c>
      <c r="R9">
        <v>380</v>
      </c>
      <c r="S9">
        <v>380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1760</v>
      </c>
      <c r="L10">
        <v>1870</v>
      </c>
      <c r="M10">
        <v>1960</v>
      </c>
      <c r="N10">
        <v>2040</v>
      </c>
      <c r="O10">
        <v>2090</v>
      </c>
      <c r="P10">
        <v>2130</v>
      </c>
      <c r="Q10">
        <v>2140</v>
      </c>
      <c r="R10">
        <v>2140</v>
      </c>
      <c r="S10">
        <v>2150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240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390</v>
      </c>
      <c r="R11">
        <v>420</v>
      </c>
      <c r="S11">
        <v>480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180</v>
      </c>
      <c r="R12">
        <v>210</v>
      </c>
      <c r="S12">
        <v>220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220</v>
      </c>
      <c r="L13">
        <v>260</v>
      </c>
      <c r="M13">
        <v>310</v>
      </c>
      <c r="N13">
        <v>390</v>
      </c>
      <c r="O13">
        <v>460</v>
      </c>
      <c r="P13">
        <v>530</v>
      </c>
      <c r="Q13">
        <v>590</v>
      </c>
      <c r="R13">
        <v>680</v>
      </c>
      <c r="S13">
        <v>760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250</v>
      </c>
      <c r="J14">
        <v>390</v>
      </c>
      <c r="K14">
        <v>550</v>
      </c>
      <c r="L14">
        <v>790</v>
      </c>
      <c r="M14">
        <v>1120</v>
      </c>
      <c r="N14">
        <v>1560</v>
      </c>
      <c r="O14">
        <v>2160</v>
      </c>
      <c r="P14">
        <v>2890</v>
      </c>
      <c r="Q14">
        <v>3700</v>
      </c>
      <c r="R14">
        <v>4540</v>
      </c>
      <c r="S14">
        <v>5390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24780</v>
      </c>
      <c r="F18">
        <v>25100</v>
      </c>
      <c r="G18">
        <v>25290</v>
      </c>
      <c r="H18">
        <v>25380</v>
      </c>
      <c r="I18">
        <v>25420</v>
      </c>
      <c r="J18">
        <v>25420</v>
      </c>
      <c r="K18">
        <v>25420</v>
      </c>
      <c r="L18">
        <v>25370</v>
      </c>
      <c r="M18">
        <v>25360</v>
      </c>
      <c r="N18">
        <v>25320</v>
      </c>
      <c r="O18">
        <v>25280</v>
      </c>
      <c r="P18">
        <v>25240</v>
      </c>
      <c r="Q18">
        <v>25170</v>
      </c>
      <c r="R18">
        <v>25090</v>
      </c>
      <c r="S18">
        <v>24980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560</v>
      </c>
      <c r="Q19">
        <v>590</v>
      </c>
      <c r="R19">
        <v>600</v>
      </c>
      <c r="S19">
        <v>620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70</v>
      </c>
      <c r="N23">
        <v>100</v>
      </c>
      <c r="O23">
        <v>130</v>
      </c>
      <c r="P23">
        <v>180</v>
      </c>
      <c r="Q23">
        <v>230</v>
      </c>
      <c r="R23">
        <v>300</v>
      </c>
      <c r="S23">
        <v>360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50</v>
      </c>
      <c r="O24">
        <v>50</v>
      </c>
      <c r="P24">
        <v>70</v>
      </c>
      <c r="Q24">
        <v>90</v>
      </c>
      <c r="R24">
        <v>100</v>
      </c>
      <c r="S24">
        <v>130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535.20000000000005</v>
      </c>
      <c r="D7">
        <v>539.16999999999996</v>
      </c>
      <c r="E7">
        <v>542.88</v>
      </c>
      <c r="F7">
        <v>546.85</v>
      </c>
      <c r="G7">
        <v>550.97</v>
      </c>
      <c r="H7">
        <v>554.76</v>
      </c>
      <c r="I7">
        <v>558.46</v>
      </c>
      <c r="J7">
        <v>562.38</v>
      </c>
      <c r="K7">
        <v>566.42999999999995</v>
      </c>
      <c r="L7">
        <v>570.58000000000004</v>
      </c>
      <c r="M7">
        <v>574.86</v>
      </c>
      <c r="N7">
        <v>579.13</v>
      </c>
      <c r="O7">
        <v>583.38</v>
      </c>
      <c r="P7">
        <v>587.72</v>
      </c>
      <c r="Q7">
        <v>592.28</v>
      </c>
      <c r="R7">
        <v>596.89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18.97</v>
      </c>
      <c r="L8">
        <v>19.2</v>
      </c>
      <c r="M8">
        <v>19.41</v>
      </c>
      <c r="N8">
        <v>19.68</v>
      </c>
      <c r="O8">
        <v>19.93</v>
      </c>
      <c r="P8">
        <v>20.18</v>
      </c>
      <c r="Q8">
        <v>20.45</v>
      </c>
      <c r="R8">
        <v>20.71</v>
      </c>
    </row>
    <row r="9" spans="1:18" x14ac:dyDescent="0.25">
      <c r="A9" t="s">
        <v>53</v>
      </c>
      <c r="B9">
        <v>39.19</v>
      </c>
      <c r="C9">
        <v>40.22</v>
      </c>
      <c r="D9">
        <v>40.659999999999997</v>
      </c>
      <c r="E9">
        <v>41.08</v>
      </c>
      <c r="F9">
        <v>41.5</v>
      </c>
      <c r="G9">
        <v>41.92</v>
      </c>
      <c r="H9">
        <v>42.31</v>
      </c>
      <c r="I9">
        <v>42.72</v>
      </c>
      <c r="J9">
        <v>43.12</v>
      </c>
      <c r="K9">
        <v>43.55</v>
      </c>
      <c r="L9">
        <v>43.95</v>
      </c>
      <c r="M9">
        <v>44.37</v>
      </c>
      <c r="N9">
        <v>44.8</v>
      </c>
      <c r="O9">
        <v>45.18</v>
      </c>
      <c r="P9">
        <v>45.6</v>
      </c>
      <c r="Q9">
        <v>46.06</v>
      </c>
      <c r="R9">
        <v>46.49</v>
      </c>
    </row>
    <row r="10" spans="1:18" x14ac:dyDescent="0.25">
      <c r="A10" t="s">
        <v>49</v>
      </c>
      <c r="B10">
        <v>584.77</v>
      </c>
      <c r="C10">
        <v>593</v>
      </c>
      <c r="D10">
        <v>597.38</v>
      </c>
      <c r="E10">
        <v>601.85</v>
      </c>
      <c r="F10">
        <v>606.45000000000005</v>
      </c>
      <c r="G10">
        <v>611.15</v>
      </c>
      <c r="H10">
        <v>615.5</v>
      </c>
      <c r="I10">
        <v>619.79999999999995</v>
      </c>
      <c r="J10">
        <v>624.28</v>
      </c>
      <c r="K10">
        <v>628.95000000000005</v>
      </c>
      <c r="L10">
        <v>633.73</v>
      </c>
      <c r="M10">
        <v>638.64</v>
      </c>
      <c r="N10">
        <v>643.61</v>
      </c>
      <c r="O10">
        <v>648.49</v>
      </c>
      <c r="P10">
        <v>653.5</v>
      </c>
      <c r="Q10">
        <v>658.79</v>
      </c>
      <c r="R10">
        <v>664.09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512.65</v>
      </c>
      <c r="C15">
        <v>517.39</v>
      </c>
      <c r="D15">
        <v>519.29</v>
      </c>
      <c r="E15">
        <v>520.57000000000005</v>
      </c>
      <c r="F15">
        <v>521.24</v>
      </c>
      <c r="G15">
        <v>521.52</v>
      </c>
      <c r="H15">
        <v>520.88</v>
      </c>
      <c r="I15">
        <v>519.66999999999996</v>
      </c>
      <c r="J15">
        <v>518.23</v>
      </c>
      <c r="K15">
        <v>516.12</v>
      </c>
      <c r="L15">
        <v>513.22</v>
      </c>
      <c r="M15">
        <v>509.35</v>
      </c>
      <c r="N15">
        <v>504.17</v>
      </c>
      <c r="O15">
        <v>497.49</v>
      </c>
      <c r="P15">
        <v>490.03</v>
      </c>
      <c r="Q15">
        <v>482.7</v>
      </c>
      <c r="R15">
        <v>475.54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</v>
      </c>
      <c r="I16">
        <v>6.03</v>
      </c>
      <c r="J16">
        <v>6.76</v>
      </c>
      <c r="K16">
        <v>7.43</v>
      </c>
      <c r="L16">
        <v>8.06</v>
      </c>
      <c r="M16">
        <v>8.65</v>
      </c>
      <c r="N16">
        <v>9.14</v>
      </c>
      <c r="O16">
        <v>9.5299999999999994</v>
      </c>
      <c r="P16">
        <v>9.82</v>
      </c>
      <c r="Q16">
        <v>10.06</v>
      </c>
      <c r="R16">
        <v>10.24</v>
      </c>
    </row>
    <row r="17" spans="1:18" x14ac:dyDescent="0.25">
      <c r="A17" t="s">
        <v>41</v>
      </c>
      <c r="B17">
        <v>10.01</v>
      </c>
      <c r="C17">
        <v>11.31</v>
      </c>
      <c r="D17">
        <v>12.54</v>
      </c>
      <c r="E17">
        <v>13.69</v>
      </c>
      <c r="F17">
        <v>14.88</v>
      </c>
      <c r="G17">
        <v>16.12</v>
      </c>
      <c r="H17">
        <v>17.3</v>
      </c>
      <c r="I17">
        <v>18.48</v>
      </c>
      <c r="J17">
        <v>19.61</v>
      </c>
      <c r="K17">
        <v>20.64</v>
      </c>
      <c r="L17">
        <v>21.51</v>
      </c>
      <c r="M17">
        <v>22.21</v>
      </c>
      <c r="N17">
        <v>22.7</v>
      </c>
      <c r="O17">
        <v>22.95</v>
      </c>
      <c r="P17">
        <v>23.04</v>
      </c>
      <c r="Q17">
        <v>23.07</v>
      </c>
      <c r="R17">
        <v>23.09</v>
      </c>
    </row>
    <row r="18" spans="1:18" x14ac:dyDescent="0.25">
      <c r="A18" t="s">
        <v>42</v>
      </c>
      <c r="B18">
        <v>1.06</v>
      </c>
      <c r="C18">
        <v>1.45</v>
      </c>
      <c r="D18">
        <v>1.78</v>
      </c>
      <c r="E18">
        <v>2.11</v>
      </c>
      <c r="F18">
        <v>2.56</v>
      </c>
      <c r="G18">
        <v>3.04</v>
      </c>
      <c r="H18">
        <v>3.5</v>
      </c>
      <c r="I18">
        <v>3.98</v>
      </c>
      <c r="J18">
        <v>4.51</v>
      </c>
      <c r="K18">
        <v>5.08</v>
      </c>
      <c r="L18">
        <v>5.65</v>
      </c>
      <c r="M18">
        <v>6.13</v>
      </c>
      <c r="N18">
        <v>6.59</v>
      </c>
      <c r="O18">
        <v>7.08</v>
      </c>
      <c r="P18">
        <v>7.59</v>
      </c>
      <c r="Q18">
        <v>8.0500000000000007</v>
      </c>
      <c r="R18">
        <v>8.49</v>
      </c>
    </row>
    <row r="19" spans="1:18" x14ac:dyDescent="0.25">
      <c r="A19" t="s">
        <v>43</v>
      </c>
      <c r="B19">
        <v>0.45</v>
      </c>
      <c r="C19">
        <v>0.55000000000000004</v>
      </c>
      <c r="D19">
        <v>0.59</v>
      </c>
      <c r="E19">
        <v>0.68</v>
      </c>
      <c r="F19">
        <v>0.86</v>
      </c>
      <c r="G19">
        <v>1.1000000000000001</v>
      </c>
      <c r="H19">
        <v>1.37</v>
      </c>
      <c r="I19">
        <v>1.63</v>
      </c>
      <c r="J19">
        <v>1.94</v>
      </c>
      <c r="K19">
        <v>2.29</v>
      </c>
      <c r="L19">
        <v>2.63</v>
      </c>
      <c r="M19">
        <v>2.94</v>
      </c>
      <c r="N19">
        <v>3.25</v>
      </c>
      <c r="O19">
        <v>3.63</v>
      </c>
      <c r="P19">
        <v>4.0999999999999996</v>
      </c>
      <c r="Q19">
        <v>4.57</v>
      </c>
      <c r="R19">
        <v>5.03</v>
      </c>
    </row>
    <row r="20" spans="1:18" x14ac:dyDescent="0.25">
      <c r="A20" t="s">
        <v>44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1.35</v>
      </c>
      <c r="H20">
        <v>1.83</v>
      </c>
      <c r="I20">
        <v>2.38</v>
      </c>
      <c r="J20">
        <v>2.99</v>
      </c>
      <c r="K20">
        <v>3.7</v>
      </c>
      <c r="L20">
        <v>4.54</v>
      </c>
      <c r="M20">
        <v>5.52</v>
      </c>
      <c r="N20">
        <v>6.58</v>
      </c>
      <c r="O20">
        <v>7.85</v>
      </c>
      <c r="P20">
        <v>9.32</v>
      </c>
      <c r="Q20">
        <v>10.86</v>
      </c>
      <c r="R20">
        <v>12.42</v>
      </c>
    </row>
    <row r="21" spans="1:18" x14ac:dyDescent="0.25">
      <c r="A21" t="s">
        <v>45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3.06</v>
      </c>
      <c r="I21">
        <v>4.6399999999999997</v>
      </c>
      <c r="J21">
        <v>6.53</v>
      </c>
      <c r="K21">
        <v>9.14</v>
      </c>
      <c r="L21">
        <v>12.78</v>
      </c>
      <c r="M21">
        <v>17.72</v>
      </c>
      <c r="N21">
        <v>24.22</v>
      </c>
      <c r="O21">
        <v>32.26</v>
      </c>
      <c r="P21">
        <v>41.16</v>
      </c>
      <c r="Q21">
        <v>50.16</v>
      </c>
      <c r="R21">
        <v>59.17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1.65</v>
      </c>
      <c r="J22">
        <v>1.82</v>
      </c>
      <c r="K22">
        <v>2.04</v>
      </c>
      <c r="L22">
        <v>2.2000000000000002</v>
      </c>
      <c r="M22">
        <v>2.34</v>
      </c>
      <c r="N22">
        <v>2.46</v>
      </c>
      <c r="O22">
        <v>2.59</v>
      </c>
      <c r="P22">
        <v>2.71</v>
      </c>
      <c r="Q22">
        <v>2.8</v>
      </c>
      <c r="R22">
        <v>2.91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3058</v>
      </c>
      <c r="I7">
        <v>2982</v>
      </c>
      <c r="J7">
        <v>2909</v>
      </c>
      <c r="K7">
        <v>2830</v>
      </c>
      <c r="L7">
        <v>2756</v>
      </c>
      <c r="M7">
        <v>2683</v>
      </c>
      <c r="N7">
        <v>2609</v>
      </c>
      <c r="O7">
        <v>2534</v>
      </c>
      <c r="P7">
        <v>2460</v>
      </c>
      <c r="Q7">
        <v>2395</v>
      </c>
      <c r="R7">
        <v>2337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764</v>
      </c>
      <c r="F8">
        <v>763</v>
      </c>
      <c r="G8">
        <v>761</v>
      </c>
      <c r="H8">
        <v>758</v>
      </c>
      <c r="I8">
        <v>754</v>
      </c>
      <c r="J8">
        <v>750</v>
      </c>
      <c r="K8">
        <v>746</v>
      </c>
      <c r="L8">
        <v>740</v>
      </c>
      <c r="M8">
        <v>734</v>
      </c>
      <c r="N8">
        <v>727</v>
      </c>
      <c r="O8">
        <v>719</v>
      </c>
      <c r="P8">
        <v>711</v>
      </c>
      <c r="Q8">
        <v>704</v>
      </c>
      <c r="R8">
        <v>697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4028</v>
      </c>
      <c r="F9">
        <v>3944</v>
      </c>
      <c r="G9">
        <v>3886</v>
      </c>
      <c r="H9">
        <v>3816</v>
      </c>
      <c r="I9">
        <v>3736</v>
      </c>
      <c r="J9">
        <v>3659</v>
      </c>
      <c r="K9">
        <v>3576</v>
      </c>
      <c r="L9">
        <v>3497</v>
      </c>
      <c r="M9">
        <v>3417</v>
      </c>
      <c r="N9">
        <v>3336</v>
      </c>
      <c r="O9">
        <v>3253</v>
      </c>
      <c r="P9">
        <v>3171</v>
      </c>
      <c r="Q9">
        <v>3099</v>
      </c>
      <c r="R9">
        <v>3033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3166</v>
      </c>
      <c r="I14">
        <v>3089</v>
      </c>
      <c r="J14">
        <v>3016</v>
      </c>
      <c r="K14">
        <v>2937</v>
      </c>
      <c r="L14">
        <v>2863</v>
      </c>
      <c r="M14">
        <v>2790</v>
      </c>
      <c r="N14">
        <v>2716</v>
      </c>
      <c r="O14">
        <v>2641</v>
      </c>
      <c r="P14">
        <v>2567</v>
      </c>
      <c r="Q14">
        <v>2502</v>
      </c>
      <c r="R14">
        <v>2444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819</v>
      </c>
      <c r="F15">
        <v>817</v>
      </c>
      <c r="G15">
        <v>815</v>
      </c>
      <c r="H15">
        <v>812</v>
      </c>
      <c r="I15">
        <v>808</v>
      </c>
      <c r="J15">
        <v>804</v>
      </c>
      <c r="K15">
        <v>799</v>
      </c>
      <c r="L15">
        <v>793</v>
      </c>
      <c r="M15">
        <v>786</v>
      </c>
      <c r="N15">
        <v>779</v>
      </c>
      <c r="O15">
        <v>770</v>
      </c>
      <c r="P15">
        <v>762</v>
      </c>
      <c r="Q15">
        <v>754</v>
      </c>
      <c r="R15">
        <v>747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4226</v>
      </c>
      <c r="F16">
        <v>4125</v>
      </c>
      <c r="G16">
        <v>4055</v>
      </c>
      <c r="H16">
        <v>3978</v>
      </c>
      <c r="I16">
        <v>3897</v>
      </c>
      <c r="J16">
        <v>3820</v>
      </c>
      <c r="K16">
        <v>3736</v>
      </c>
      <c r="L16">
        <v>3656</v>
      </c>
      <c r="M16">
        <v>3576</v>
      </c>
      <c r="N16">
        <v>3495</v>
      </c>
      <c r="O16">
        <v>3411</v>
      </c>
      <c r="P16">
        <v>3329</v>
      </c>
      <c r="Q16">
        <v>3256</v>
      </c>
      <c r="R16">
        <v>3191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>
        <v>220.4</v>
      </c>
      <c r="C7">
        <v>219.4</v>
      </c>
      <c r="D7">
        <v>220.7</v>
      </c>
      <c r="E7">
        <v>215.7</v>
      </c>
      <c r="F7">
        <v>210.3</v>
      </c>
      <c r="G7">
        <v>206.4</v>
      </c>
      <c r="H7">
        <v>202</v>
      </c>
      <c r="I7">
        <v>197</v>
      </c>
      <c r="J7">
        <v>192.3</v>
      </c>
      <c r="K7">
        <v>187.3</v>
      </c>
      <c r="L7">
        <v>182.5</v>
      </c>
      <c r="M7">
        <v>177.7</v>
      </c>
      <c r="N7">
        <v>172.8</v>
      </c>
      <c r="O7">
        <v>167.9</v>
      </c>
      <c r="P7">
        <v>163.1</v>
      </c>
      <c r="Q7">
        <v>158.69999999999999</v>
      </c>
      <c r="R7">
        <v>154.5</v>
      </c>
    </row>
    <row r="8" spans="1:18" x14ac:dyDescent="0.25">
      <c r="A8" t="s">
        <v>40</v>
      </c>
      <c r="B8">
        <v>50.4</v>
      </c>
      <c r="C8">
        <v>51.4</v>
      </c>
      <c r="D8">
        <v>52.9</v>
      </c>
      <c r="E8">
        <v>52.5</v>
      </c>
      <c r="F8">
        <v>52.3</v>
      </c>
      <c r="G8">
        <v>52.1</v>
      </c>
      <c r="H8">
        <v>51.9</v>
      </c>
      <c r="I8">
        <v>51.6</v>
      </c>
      <c r="J8">
        <v>51.3</v>
      </c>
      <c r="K8">
        <v>51</v>
      </c>
      <c r="L8">
        <v>50.6</v>
      </c>
      <c r="M8">
        <v>50.1</v>
      </c>
      <c r="N8">
        <v>49.6</v>
      </c>
      <c r="O8">
        <v>49</v>
      </c>
      <c r="P8">
        <v>48.4</v>
      </c>
      <c r="Q8">
        <v>47.9</v>
      </c>
      <c r="R8">
        <v>47.4</v>
      </c>
    </row>
    <row r="9" spans="1:18" x14ac:dyDescent="0.25">
      <c r="A9" t="s">
        <v>49</v>
      </c>
      <c r="B9">
        <v>270.8</v>
      </c>
      <c r="C9">
        <v>270.89999999999998</v>
      </c>
      <c r="D9">
        <v>273.60000000000002</v>
      </c>
      <c r="E9">
        <v>268.2</v>
      </c>
      <c r="F9">
        <v>262.60000000000002</v>
      </c>
      <c r="G9">
        <v>258.5</v>
      </c>
      <c r="H9">
        <v>253.8</v>
      </c>
      <c r="I9">
        <v>248.6</v>
      </c>
      <c r="J9">
        <v>243.6</v>
      </c>
      <c r="K9">
        <v>238.3</v>
      </c>
      <c r="L9">
        <v>233.1</v>
      </c>
      <c r="M9">
        <v>227.8</v>
      </c>
      <c r="N9">
        <v>222.4</v>
      </c>
      <c r="O9">
        <v>216.9</v>
      </c>
      <c r="P9">
        <v>211.5</v>
      </c>
      <c r="Q9">
        <v>206.6</v>
      </c>
      <c r="R9">
        <v>201.9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5">
        <v>228.7</v>
      </c>
      <c r="C14" s="5">
        <v>227.7</v>
      </c>
      <c r="D14" s="5">
        <v>230.7</v>
      </c>
      <c r="E14" s="5">
        <v>225.1</v>
      </c>
      <c r="F14" s="5">
        <v>218.6</v>
      </c>
      <c r="G14" s="5">
        <v>214</v>
      </c>
      <c r="H14" s="5">
        <v>209.1</v>
      </c>
      <c r="I14" s="5">
        <v>204</v>
      </c>
      <c r="J14" s="5">
        <v>199.3</v>
      </c>
      <c r="K14" s="5">
        <v>194.4</v>
      </c>
      <c r="L14" s="5">
        <v>189.6</v>
      </c>
      <c r="M14" s="5">
        <v>184.8</v>
      </c>
      <c r="N14" s="5">
        <v>179.9</v>
      </c>
      <c r="O14" s="5">
        <v>175</v>
      </c>
      <c r="P14" s="5">
        <v>170.2</v>
      </c>
      <c r="Q14" s="5">
        <v>165.8</v>
      </c>
      <c r="R14" s="5">
        <v>161.6</v>
      </c>
    </row>
    <row r="15" spans="1:18" x14ac:dyDescent="0.25">
      <c r="A15" t="s">
        <v>40</v>
      </c>
      <c r="B15" s="5">
        <v>54</v>
      </c>
      <c r="C15" s="5">
        <v>55.1</v>
      </c>
      <c r="D15" s="5">
        <v>56.7</v>
      </c>
      <c r="E15" s="5">
        <v>56.2</v>
      </c>
      <c r="F15" s="5">
        <v>56</v>
      </c>
      <c r="G15" s="5">
        <v>55.8</v>
      </c>
      <c r="H15" s="5">
        <v>55.6</v>
      </c>
      <c r="I15" s="5">
        <v>55.3</v>
      </c>
      <c r="J15" s="5">
        <v>55</v>
      </c>
      <c r="K15" s="5">
        <v>54.6</v>
      </c>
      <c r="L15" s="5">
        <v>54.2</v>
      </c>
      <c r="M15" s="5">
        <v>53.7</v>
      </c>
      <c r="N15" s="5">
        <v>53.1</v>
      </c>
      <c r="O15" s="5">
        <v>52.5</v>
      </c>
      <c r="P15" s="5">
        <v>51.9</v>
      </c>
      <c r="Q15" s="5">
        <v>51.3</v>
      </c>
      <c r="R15" s="5">
        <v>50.8</v>
      </c>
    </row>
    <row r="16" spans="1:18" x14ac:dyDescent="0.25">
      <c r="A16" t="s">
        <v>49</v>
      </c>
      <c r="B16" s="5">
        <v>282.7</v>
      </c>
      <c r="C16" s="5">
        <v>282.8</v>
      </c>
      <c r="D16" s="5">
        <v>287.39999999999998</v>
      </c>
      <c r="E16" s="5">
        <v>281.3</v>
      </c>
      <c r="F16" s="5">
        <v>274.60000000000002</v>
      </c>
      <c r="G16" s="5">
        <v>269.8</v>
      </c>
      <c r="H16" s="5">
        <v>264.7</v>
      </c>
      <c r="I16" s="5">
        <v>259.3</v>
      </c>
      <c r="J16" s="5">
        <v>254.3</v>
      </c>
      <c r="K16" s="5">
        <v>249</v>
      </c>
      <c r="L16" s="5">
        <v>243.8</v>
      </c>
      <c r="M16" s="5">
        <v>238.5</v>
      </c>
      <c r="N16" s="5">
        <v>233</v>
      </c>
      <c r="O16" s="5">
        <v>227.5</v>
      </c>
      <c r="P16" s="5">
        <v>222.1</v>
      </c>
      <c r="Q16" s="5">
        <v>217.1</v>
      </c>
      <c r="R16" s="5">
        <v>212.4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4">
        <v>2.2999999999999998</v>
      </c>
      <c r="C7" s="4">
        <v>2.5099999999999998</v>
      </c>
      <c r="D7" s="4">
        <v>2.46</v>
      </c>
      <c r="E7" s="4">
        <v>2.56</v>
      </c>
      <c r="F7" s="4">
        <v>2.94</v>
      </c>
      <c r="G7" s="4">
        <v>3.14</v>
      </c>
      <c r="H7" s="4">
        <v>3.28</v>
      </c>
      <c r="I7" s="4">
        <v>3.38</v>
      </c>
      <c r="J7" s="4">
        <v>3.41</v>
      </c>
      <c r="K7" s="4">
        <v>3.41</v>
      </c>
      <c r="L7" s="4">
        <v>3.39</v>
      </c>
      <c r="M7" s="4">
        <v>3.43</v>
      </c>
      <c r="N7" s="4">
        <v>3.47</v>
      </c>
      <c r="O7" s="4">
        <v>3.5</v>
      </c>
      <c r="P7" s="4">
        <v>3.52</v>
      </c>
      <c r="Q7" s="4">
        <v>3.55</v>
      </c>
      <c r="R7" s="4">
        <v>3.56</v>
      </c>
    </row>
    <row r="8" spans="1:18" x14ac:dyDescent="0.25">
      <c r="A8" t="s">
        <v>55</v>
      </c>
      <c r="B8" s="4">
        <v>2.38</v>
      </c>
      <c r="C8" s="4">
        <v>2.67</v>
      </c>
      <c r="D8" s="4">
        <v>2.75</v>
      </c>
      <c r="E8" s="4">
        <v>2.81</v>
      </c>
      <c r="F8" s="4">
        <v>3.2</v>
      </c>
      <c r="G8" s="4">
        <v>3.37</v>
      </c>
      <c r="H8" s="4">
        <v>3.48</v>
      </c>
      <c r="I8" s="4">
        <v>3.56</v>
      </c>
      <c r="J8" s="4">
        <v>3.6</v>
      </c>
      <c r="K8" s="4">
        <v>3.64</v>
      </c>
      <c r="L8" s="4">
        <v>3.64</v>
      </c>
      <c r="M8" s="4">
        <v>3.71</v>
      </c>
      <c r="N8" s="4">
        <v>3.76</v>
      </c>
      <c r="O8" s="4">
        <v>3.81</v>
      </c>
      <c r="P8" s="4">
        <v>3.85</v>
      </c>
      <c r="Q8" s="4">
        <v>3.9</v>
      </c>
      <c r="R8" s="4">
        <v>3.92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11" sqref="A11"/>
    </sheetView>
  </sheetViews>
  <sheetFormatPr defaultRowHeight="14.3" x14ac:dyDescent="0.25"/>
  <cols>
    <col min="1" max="1" width="33.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5.62</v>
      </c>
      <c r="C7">
        <v>5.9</v>
      </c>
      <c r="D7">
        <v>6.19</v>
      </c>
      <c r="E7">
        <v>6.5</v>
      </c>
      <c r="F7">
        <v>6.83</v>
      </c>
      <c r="G7">
        <v>7.17</v>
      </c>
      <c r="H7">
        <v>7.53</v>
      </c>
      <c r="I7">
        <v>7.9</v>
      </c>
      <c r="J7">
        <v>8.3000000000000007</v>
      </c>
      <c r="K7">
        <v>8.7200000000000006</v>
      </c>
      <c r="L7">
        <v>9.15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5.74</v>
      </c>
      <c r="C12">
        <v>6.17</v>
      </c>
      <c r="D12">
        <v>6.63</v>
      </c>
      <c r="E12">
        <v>7.13</v>
      </c>
      <c r="F12">
        <v>7.66</v>
      </c>
      <c r="G12">
        <v>8.2200000000000006</v>
      </c>
      <c r="H12">
        <v>8.82</v>
      </c>
      <c r="I12">
        <v>9.4600000000000009</v>
      </c>
      <c r="J12">
        <v>10.14</v>
      </c>
      <c r="K12">
        <v>10.89</v>
      </c>
      <c r="L12">
        <v>11.68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6">
        <v>1426.01</v>
      </c>
      <c r="C17" s="6">
        <v>1466.69</v>
      </c>
      <c r="D17" s="6">
        <v>1508.96</v>
      </c>
      <c r="E17" s="6">
        <v>1549.63</v>
      </c>
      <c r="F17" s="6">
        <v>1591.34</v>
      </c>
      <c r="G17" s="6">
        <v>1633.27</v>
      </c>
      <c r="H17" s="6">
        <v>1674.69</v>
      </c>
      <c r="I17" s="6">
        <v>1714.84</v>
      </c>
      <c r="J17" s="6">
        <v>1755.68</v>
      </c>
      <c r="K17" s="6">
        <v>1800.18</v>
      </c>
      <c r="L17" s="6">
        <v>1847.72</v>
      </c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6">
        <v>1487.61</v>
      </c>
      <c r="C22" s="6">
        <v>1529.87</v>
      </c>
      <c r="D22" s="6">
        <v>1574.12</v>
      </c>
      <c r="E22" s="6">
        <v>1618.5</v>
      </c>
      <c r="F22" s="6">
        <v>1665.15</v>
      </c>
      <c r="G22" s="6">
        <v>1710.05</v>
      </c>
      <c r="H22" s="6">
        <v>1754.49</v>
      </c>
      <c r="I22" s="6">
        <v>1797.25</v>
      </c>
      <c r="J22" s="6">
        <v>1843.43</v>
      </c>
      <c r="K22" s="6">
        <v>1893.11</v>
      </c>
      <c r="L22" s="6">
        <v>1943.46</v>
      </c>
    </row>
    <row r="24" spans="1:12" x14ac:dyDescent="0.25">
      <c r="A24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2020-09-15T21:04:50Z</dcterms:created>
  <dcterms:modified xsi:type="dcterms:W3CDTF">2020-09-17T13:38:57Z</dcterms:modified>
</cp:coreProperties>
</file>